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ovile\Desktop\PIN annual report\"/>
    </mc:Choice>
  </mc:AlternateContent>
  <bookViews>
    <workbookView xWindow="0" yWindow="0" windowWidth="19200" windowHeight="6440" activeTab="7"/>
  </bookViews>
  <sheets>
    <sheet name="ISO" sheetId="1" r:id="rId1"/>
    <sheet name="Table 1" sheetId="2" r:id="rId2"/>
    <sheet name="Table 2" sheetId="3" r:id="rId3"/>
    <sheet name="Table 3" sheetId="4" r:id="rId4"/>
    <sheet name="Table 4" sheetId="5" r:id="rId5"/>
    <sheet name="Table 5" sheetId="6" r:id="rId6"/>
    <sheet name="Table 6" sheetId="7" r:id="rId7"/>
    <sheet name="Table 7" sheetId="8" r:id="rId8"/>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<sst xmlns="http://schemas.openxmlformats.org/spreadsheetml/2006/main" count="716" uniqueCount="257">
  <si>
    <t>ANNEXES</t>
  </si>
  <si>
    <t>Country</t>
  </si>
  <si>
    <t>ISO Code</t>
  </si>
  <si>
    <t>Austria</t>
  </si>
  <si>
    <t>AT</t>
  </si>
  <si>
    <t>Belgium</t>
  </si>
  <si>
    <t>BE</t>
  </si>
  <si>
    <t>Bulgaria</t>
  </si>
  <si>
    <t>BG</t>
  </si>
  <si>
    <t>Croatia</t>
  </si>
  <si>
    <t>HR</t>
  </si>
  <si>
    <t>Cyprus</t>
  </si>
  <si>
    <t>CY</t>
  </si>
  <si>
    <t>The Czech Republic</t>
  </si>
  <si>
    <t>CZ</t>
  </si>
  <si>
    <t>Denmark</t>
  </si>
  <si>
    <t>DK</t>
  </si>
  <si>
    <t>Estonia</t>
  </si>
  <si>
    <t>EE</t>
  </si>
  <si>
    <t>Finland</t>
  </si>
  <si>
    <t>FI</t>
  </si>
  <si>
    <t>France</t>
  </si>
  <si>
    <t>FR</t>
  </si>
  <si>
    <t>Germany</t>
  </si>
  <si>
    <t>DE</t>
  </si>
  <si>
    <t>Greece</t>
  </si>
  <si>
    <t>EL</t>
  </si>
  <si>
    <t>Hungary</t>
  </si>
  <si>
    <t>HU</t>
  </si>
  <si>
    <t>Ireland</t>
  </si>
  <si>
    <t>IE</t>
  </si>
  <si>
    <t>Italy</t>
  </si>
  <si>
    <t>IT</t>
  </si>
  <si>
    <t>Latvia</t>
  </si>
  <si>
    <t>LV</t>
  </si>
  <si>
    <t>Lithuania</t>
  </si>
  <si>
    <t>LT</t>
  </si>
  <si>
    <t>Luxembourg</t>
  </si>
  <si>
    <t>LU</t>
  </si>
  <si>
    <t>Malta</t>
  </si>
  <si>
    <t>MT</t>
  </si>
  <si>
    <t>The Netherlands</t>
  </si>
  <si>
    <t>NL</t>
  </si>
  <si>
    <t>Poland</t>
  </si>
  <si>
    <t>PL</t>
  </si>
  <si>
    <t>Portugal</t>
  </si>
  <si>
    <t>PT</t>
  </si>
  <si>
    <t>Romania</t>
  </si>
  <si>
    <t>RO</t>
  </si>
  <si>
    <t>Slovakia</t>
  </si>
  <si>
    <t>SK</t>
  </si>
  <si>
    <t>Slovenia</t>
  </si>
  <si>
    <t>SI</t>
  </si>
  <si>
    <t>Spain</t>
  </si>
  <si>
    <t>ES</t>
  </si>
  <si>
    <t>Sweden</t>
  </si>
  <si>
    <t>SE</t>
  </si>
  <si>
    <t>United Kingdom</t>
  </si>
  <si>
    <t>UK</t>
  </si>
  <si>
    <t>Israel</t>
  </si>
  <si>
    <t>IL</t>
  </si>
  <si>
    <t>Norway</t>
  </si>
  <si>
    <t>NO</t>
  </si>
  <si>
    <t>Serbia</t>
  </si>
  <si>
    <t>RS</t>
  </si>
  <si>
    <t>Switzerland</t>
  </si>
  <si>
    <t>CH</t>
  </si>
  <si>
    <t>BE*</t>
  </si>
  <si>
    <t>DE*</t>
  </si>
  <si>
    <t>DK*</t>
  </si>
  <si>
    <t>FI*</t>
  </si>
  <si>
    <t>FR*</t>
  </si>
  <si>
    <t>EL*</t>
  </si>
  <si>
    <t>IE**</t>
  </si>
  <si>
    <t>UK*</t>
  </si>
  <si>
    <t>IL*</t>
  </si>
  <si>
    <t>RS*</t>
  </si>
  <si>
    <t>2014</t>
  </si>
  <si>
    <t>2015</t>
  </si>
  <si>
    <t>2016</t>
  </si>
  <si>
    <t>2017</t>
  </si>
  <si>
    <t>Source: national statistics provided by the PIN panellists for each country.</t>
  </si>
  <si>
    <t>*National provisional estimates used for 2017, as the final figures for 2017 were not yet available at the time of going to print.</t>
  </si>
  <si>
    <t>EU28</t>
  </si>
  <si>
    <t xml:space="preserve"> </t>
  </si>
  <si>
    <r>
      <rPr>
        <vertAlign val="superscript"/>
        <sz val="11"/>
        <color theme="1"/>
        <rFont val="Calibri"/>
        <family val="2"/>
        <scheme val="minor"/>
      </rPr>
      <t>(3)</t>
    </r>
    <r>
      <rPr>
        <sz val="11"/>
        <color theme="1"/>
        <rFont val="Calibri"/>
        <family val="2"/>
        <scheme val="minor"/>
      </rPr>
      <t xml:space="preserve">NL - figures have been corrected for police underreporting. In the Netherlands, the reported number of deaths is checked by Statistics Netherlands (CBS) and compared individually to the death certificates and Court files of unnatural death. </t>
    </r>
  </si>
  <si>
    <t xml:space="preserve">Road deaths </t>
  </si>
  <si>
    <t xml:space="preserve">Inhabitants </t>
  </si>
  <si>
    <t xml:space="preserve">Deaths per mln. inhabitants </t>
  </si>
  <si>
    <t>n/a</t>
  </si>
  <si>
    <t>2014-2016</t>
  </si>
  <si>
    <t>2013-2015</t>
  </si>
  <si>
    <t>Time period covered</t>
  </si>
  <si>
    <t xml:space="preserve">The level of “body damage” is defined in the Penalty code. There are 3 – light, medium and high levels of body damage. Prior to introducing MAIS in the Police records the first level is “light injured”, the second and third is “heavy injured”. The medium and high level corresponded to MAIS 3+ levels, as it is defined in the CADaS Glossary. </t>
  </si>
  <si>
    <t>Hospitalised for at least 24 hours. Police records.</t>
  </si>
  <si>
    <t>Determined by the treating doctor, if serious health harm (specified approximatelly along the types by the law) occurs. Police records.</t>
  </si>
  <si>
    <t xml:space="preserve">Hospitalised for at least 24 hours. Police records. </t>
  </si>
  <si>
    <t>All injuries except "slight". Police records.</t>
  </si>
  <si>
    <t>Until 2004: hospitalised for at least 6 days. From 2005: hospitalised for at least 24 hours. Police records. People injured are asked to go to the police to fill in information about the collision, in particular if they spent at least 24 hours as in-patient.</t>
  </si>
  <si>
    <t>Injury and injury severity are estimated by police officers. It is presumed that all persons who spent at least one night at the hospital are recorded as seriously injured persons. Police records.</t>
  </si>
  <si>
    <t>Serious injury which necessitates hospitalisation for more than 48 hours within seven days after occurrence or caused fracture, except for finger, toe, nose fractures; or caused cut wounds, which resulted in serious bleeding or nerve, muscle or tendon injuries; or caused injury of inner organs; or caused burn of second or third degree or burn affecting more than 5% of body surface.</t>
  </si>
  <si>
    <t xml:space="preserve">Hospitalised for at least 24 hours as an in-patient, or any of the following injuries whether or not detained in hospital: fractures, concussion, internal injuries, crushing, severe cuts and lacerations, several general shock requiring medical treatment. </t>
  </si>
  <si>
    <t>Hospitalised for at least 24 hours as in-patient. Police records.</t>
  </si>
  <si>
    <t>From 2004: hospitalised more than 24 hours as in-patient. Police records.</t>
  </si>
  <si>
    <t>A person who sustained a serious disability, a serious incurable disease or a chronic life threatening disease, permanent mental disease, complete or substantial permanent incapacity to work in their current occupation or a permanent or substantial scarring or disfiguration of the body; the definition also includes persons who have suffered other injuries incapacitating their bodies or causing ill health for longer than 7 days”. Police records.</t>
  </si>
  <si>
    <t>Person seriously injured in traffic accident, person who has suffered:
     a) loss of a sense or organ or cessation of their operation;
     b) permanent physical or mental disability;
     c) a serious and permanent aesthetic wound;
     d) an abortion;
     e) fractures, except for nasal or zygomatic bone fractures, fingers, claviculus, monofocal fractures of 1-3 ribs or 1-3 tooth pulsations, if they did not require hospitalization for more than 24 hours;
     f) shock, concussion, internal injuries, crushing, severe cuts and tears or polytrauma that required hospitalization for more than 24 hours;
     g) abrasions, sprains, contusions or other such injuries that required hospitalization for more than two working days.
Serious shock, or any other injury which leads to death more than 30 days after the collision. Police records.</t>
  </si>
  <si>
    <t>Any injured persons who were involved in a road traffic accident and sustained injuries due to which their lives were in danger or due to which their health was temporarily or permanently damaged or due to which they were temporarily unable to perform any work or their ability to work was permanently reduced (Penal Code of the Republic of Slovenia). Police records.</t>
  </si>
  <si>
    <t>Hospitalised more than 24 hours as in-patient. Police records.</t>
  </si>
  <si>
    <t xml:space="preserve">Serious injury in official statistics is defined as MAIS3+ (AAAM, Association for the Advancement of Automotive Medicine). The number of seriously injured MAIS3+ is formed by combining the official road accident participant statistics maintained by Statistics Finland and the Hospital Discharge Register (HILMO), using personal identity numbers as the link. ICD-10 codes from hospital data are converted to MAIS. </t>
  </si>
  <si>
    <t xml:space="preserve">The KFV carried out a feasibility study on MAIS3+ assessment on behalf of the Austrian Transport Ministry (bmvit) in 2014 and 2015. The study covered two methods to estimate the number of serious road injuries: a) application of a (hospital data based) correction factor to the police reported number of serious injuries, and b) use hospital data alone to arrive at an estimate for serious injuries.
The latter method was selected for further use. In late 2015, the number of MAIS3+ injuries was estimated for the first time (at 1410) for the year 2014. For the same year, the number of fatalities was 430, resulting in a ratio of 3.28 between serious injuries and fatalities. The estimation was thereupon also carried out for 2010-2016.
</t>
  </si>
  <si>
    <t xml:space="preserve">The only source is Police records.   </t>
  </si>
  <si>
    <t>In 2017 first preparation steps for MAIS3+ police registration have been done.</t>
  </si>
  <si>
    <t>An MAIS3+ injured persons  estimation based on GIDAS data, data from the German Trauma Register and data from the official accidsent statistcs is being calculated by Bast.</t>
  </si>
  <si>
    <t>No systematic linkage between police and hospital data. Denmark is working on a process to convert ICD diagnose codes into AIS and MAIS.</t>
  </si>
  <si>
    <t>Data available from 2010. Since 2011 MAIS3+ is published in official reports. In a near future Spain will add MAIS3+ to the current definition of seriously injured.</t>
  </si>
  <si>
    <t>Linking between police and health data is done in the Rhone county and then used to build an estimate comparing the structure of Rhone and national accident data. Estimates of the number of people in road traffic crashes with a MAIS3+ injury are currently being evaluated.</t>
  </si>
  <si>
    <t>Hospitals do not systematically collect data on the injury severity of road casualties.</t>
  </si>
  <si>
    <t>Link between police and hospital is based on the law. Only ICD based number is available.</t>
  </si>
  <si>
    <t>The real possibility can only be the transformation of ICD codes to AIS ones thus Hungary started modification of the legislation in 19.12.2016. The current data architecture does not provide direct linkage between police and hospital data. The National Healthcare Services Center started to upgrade the information system but the required time for the development of the necessary IT systems is not known yet.</t>
  </si>
  <si>
    <t xml:space="preserve">Serious injury figures were estimated by converting hospital data to MAIS3+ but were found to be lower than that of police data which is counterintuitive.  The RSA and the Health Intelligence Unit (HIU) of the Health Services Executive are working on refining the methodology. Matching of hospital and police data continues to be the long term goal.  </t>
  </si>
  <si>
    <t>The current data architecture does not provide direct linkage between police and hospital data. MAIS3+ will be adopted for coding the level of injury and calculated on the basis of data sources such as the hospital discharge register. An estimate of the number of seriously injured has been calculated for years 2012-2015 according to the conversion tables made available by EC.</t>
  </si>
  <si>
    <t>MAIS3+ will be used in the near future.</t>
  </si>
  <si>
    <t xml:space="preserve">MAIS3+ under discussion. </t>
  </si>
  <si>
    <t>MAIS3+ data already available since 2014.</t>
  </si>
  <si>
    <t>A methodology was developed in 2015 to estimate the number of MAIS3+ serious injuries, using the national hospital discharge database. The Health Ministry applies the EC’s AAAM converter to the ICD9-CM codes to calculate the MAIS score.
This method is being improved, as Health Ministry is currently using ICD-10-CM/PCS injury codes, since mid-2016. Also, recommendations from SafetyCube D7.1, on external causes codes for road accident victims are being analysed.
Under the new Road Safety Strategy (2017-2020), a new working group will establish a procedure to collect in the police data the required information while preserving the victim’s privacy.</t>
  </si>
  <si>
    <t>Under discussion.</t>
  </si>
  <si>
    <t>Data already available since 2007.</t>
  </si>
  <si>
    <t>We have made experimental linking between police and hospital data. MAIS3+ data are incomplete and not ready for publication and still under discussion.</t>
  </si>
  <si>
    <t>Under consideration.</t>
  </si>
  <si>
    <t>The work is coordinated by the National Road Safety Council, National Institute of Public Health and Motor Transport Institute. Poland transfer data from 2013 and 2014 according to the recomendations of the CARE group (DG MOVE). In recent years, work on MAIS 3+ in Poland has been stopped. The method proposed by DG MOVE (conversion of ICD-10 scale on the MAIS 3+ scale) in our opinion has errors and leads to incorrect results. Unfortunately, due to a lack of financing, Poland could not launch a national project to develop a methodology for assessing the severity of injuries of road accident victims according to the MAIS 3+ scale.</t>
  </si>
  <si>
    <t>EU19</t>
  </si>
  <si>
    <t>AT MAIS3+</t>
  </si>
  <si>
    <t>BE MAIS3+</t>
  </si>
  <si>
    <t>BG MAIS3+</t>
  </si>
  <si>
    <t>CY MAIS3+</t>
  </si>
  <si>
    <t>DE MAIS3+</t>
  </si>
  <si>
    <t>ES MAIS3+</t>
  </si>
  <si>
    <t>FR MAIS3+</t>
  </si>
  <si>
    <t>IE MAIS3+</t>
  </si>
  <si>
    <t>IT MAIS 3+</t>
  </si>
  <si>
    <t>LU MAIS3+</t>
  </si>
  <si>
    <t>LT MAIS3+</t>
  </si>
  <si>
    <t>PL MAIS3+</t>
  </si>
  <si>
    <t>PT MAIS3+</t>
  </si>
  <si>
    <t>SE MAIS3+</t>
  </si>
  <si>
    <t>UK MAIS3+</t>
  </si>
  <si>
    <t>CH MAIS3+</t>
  </si>
  <si>
    <t>NL MAIS3+</t>
  </si>
  <si>
    <t xml:space="preserve">Time period </t>
  </si>
  <si>
    <t>MT*</t>
  </si>
  <si>
    <t>IT*</t>
  </si>
  <si>
    <t>ES*</t>
  </si>
  <si>
    <t>IE*</t>
  </si>
  <si>
    <t>Table 5 (Fig.9,10) Number of seriously injured according to national definition (see table 6 for definition) and relative change in serious injuries between 2010-2017 and annual average relative change over the period 2008-2017</t>
  </si>
  <si>
    <t>Road deaths three years average</t>
  </si>
  <si>
    <r>
      <rPr>
        <vertAlign val="superscript"/>
        <sz val="11"/>
        <color theme="1"/>
        <rFont val="Calibri"/>
        <family val="2"/>
        <scheme val="minor"/>
      </rPr>
      <t>(5)</t>
    </r>
    <r>
      <rPr>
        <sz val="11"/>
        <color theme="1"/>
        <rFont val="Calibri"/>
        <family val="2"/>
        <scheme val="minor"/>
      </rPr>
      <t>SE - the definition of road deaths changed in 2010 to exclude suicides. The time series was adjusted so figures for previous years exclude suicides as well.</t>
    </r>
  </si>
  <si>
    <t>Road deaths</t>
  </si>
  <si>
    <t>Inhabitants</t>
  </si>
  <si>
    <t>Source: national statistics provided by the PIN panellists for each country, completed with Eurosts for population figures.</t>
  </si>
  <si>
    <t>Average distance travelled (in millions)</t>
  </si>
  <si>
    <t>2015-2017</t>
  </si>
  <si>
    <r>
      <t>Deaths per billion vehicle-km</t>
    </r>
    <r>
      <rPr>
        <b/>
        <vertAlign val="superscript"/>
        <sz val="11"/>
        <rFont val="Calibri"/>
        <family val="2"/>
        <scheme val="minor"/>
      </rPr>
      <t>(1)</t>
    </r>
  </si>
  <si>
    <r>
      <rPr>
        <vertAlign val="superscript"/>
        <sz val="11"/>
        <color theme="1"/>
        <rFont val="Calibri"/>
        <family val="2"/>
        <scheme val="minor"/>
      </rPr>
      <t>(1)</t>
    </r>
    <r>
      <rPr>
        <sz val="11"/>
        <color theme="1"/>
        <rFont val="Calibri"/>
        <family val="2"/>
        <scheme val="minor"/>
      </rPr>
      <t>Data provided by PIN panellists. Member States are using different methods for estimating the numbers of distance travelled.</t>
    </r>
  </si>
  <si>
    <t>PT*</t>
  </si>
  <si>
    <r>
      <rPr>
        <vertAlign val="superscript"/>
        <sz val="11"/>
        <color theme="1"/>
        <rFont val="Calibri"/>
        <family val="2"/>
        <scheme val="minor"/>
      </rPr>
      <t>(2)</t>
    </r>
    <r>
      <rPr>
        <sz val="11"/>
        <color theme="1"/>
        <rFont val="Calibri"/>
        <family val="2"/>
        <scheme val="minor"/>
      </rPr>
      <t>GB - data for Great Britain is used instead of the UK as since 2014 data on distance travelled in Northern Ireland are not available.</t>
    </r>
  </si>
  <si>
    <t>*Similar national serious injury definition.</t>
  </si>
  <si>
    <t>CY*</t>
  </si>
  <si>
    <t>EE*</t>
  </si>
  <si>
    <t>LU*</t>
  </si>
  <si>
    <t>LV*</t>
  </si>
  <si>
    <t>CH*</t>
  </si>
  <si>
    <t>Some countries are taking the lead in collecting number of people seriously injured as MAIS3+.</t>
  </si>
  <si>
    <t>EU19 average: EU28 excluding BG, CY, ES, EL, HU, LU, LT, SK and RO due to lack of data on vehicle distance travelled.</t>
  </si>
  <si>
    <t>2018</t>
  </si>
  <si>
    <r>
      <t>NL</t>
    </r>
    <r>
      <rPr>
        <b/>
        <vertAlign val="superscript"/>
        <sz val="11"/>
        <rFont val="Calibri"/>
        <family val="2"/>
        <scheme val="minor"/>
      </rPr>
      <t>(2)</t>
    </r>
  </si>
  <si>
    <r>
      <t>PT*</t>
    </r>
    <r>
      <rPr>
        <b/>
        <vertAlign val="superscript"/>
        <sz val="11"/>
        <rFont val="Calibri"/>
        <family val="2"/>
        <scheme val="minor"/>
      </rPr>
      <t>(3)</t>
    </r>
  </si>
  <si>
    <r>
      <t>UK</t>
    </r>
    <r>
      <rPr>
        <b/>
        <vertAlign val="superscript"/>
        <sz val="11"/>
        <rFont val="Calibri"/>
        <family val="2"/>
        <scheme val="minor"/>
      </rPr>
      <t>(1)</t>
    </r>
  </si>
  <si>
    <t>NO*</t>
  </si>
  <si>
    <t xml:space="preserve">Table 1 (Fig.1,2) Road deaths and relative change in road deaths between 2017 and
 2018 and between 2010 and 2018. </t>
  </si>
  <si>
    <t>*National provisional estimates used for 2018, as the final figures for 2018 were not yet available at the time of going to print.</t>
  </si>
  <si>
    <r>
      <rPr>
        <vertAlign val="superscript"/>
        <sz val="11"/>
        <color theme="1"/>
        <rFont val="Calibri"/>
        <family val="2"/>
        <scheme val="minor"/>
      </rPr>
      <t>(1)</t>
    </r>
    <r>
      <rPr>
        <sz val="11"/>
        <color theme="1"/>
        <rFont val="Calibri"/>
        <family val="2"/>
        <scheme val="minor"/>
      </rPr>
      <t xml:space="preserve">UK - 2018 estimate is based on GB provisional total for the year ending June 2018 </t>
    </r>
    <r>
      <rPr>
        <sz val="11"/>
        <rFont val="Calibri"/>
        <family val="2"/>
        <scheme val="minor"/>
      </rPr>
      <t>(1770 deaths) a</t>
    </r>
    <r>
      <rPr>
        <sz val="11"/>
        <color theme="1"/>
        <rFont val="Calibri"/>
        <family val="2"/>
        <scheme val="minor"/>
      </rPr>
      <t xml:space="preserve">nd the provisional data for Northern Ireland for the calendar year 2018 </t>
    </r>
    <r>
      <rPr>
        <sz val="11"/>
        <rFont val="Calibri"/>
        <family val="2"/>
        <scheme val="minor"/>
      </rPr>
      <t>(55 deaths</t>
    </r>
    <r>
      <rPr>
        <sz val="11"/>
        <color theme="1"/>
        <rFont val="Calibri"/>
        <family val="2"/>
        <scheme val="minor"/>
      </rPr>
      <t>).</t>
    </r>
  </si>
  <si>
    <r>
      <rPr>
        <vertAlign val="superscript"/>
        <sz val="11"/>
        <color theme="1"/>
        <rFont val="Calibri"/>
        <family val="2"/>
        <scheme val="minor"/>
      </rPr>
      <t>(2)</t>
    </r>
    <r>
      <rPr>
        <sz val="11"/>
        <color theme="1"/>
        <rFont val="Calibri"/>
        <family val="2"/>
        <scheme val="minor"/>
      </rPr>
      <t xml:space="preserve">NL - figures have been corrected for police underreporting. In the Netherlands, the reported number of deaths is checked by Statistics Netherlands (CBS) and compared individually to the death certificates and Court files of unnatural death. </t>
    </r>
  </si>
  <si>
    <r>
      <rPr>
        <vertAlign val="superscript"/>
        <sz val="11"/>
        <color theme="1"/>
        <rFont val="Calibri"/>
        <family val="2"/>
        <scheme val="minor"/>
      </rPr>
      <t>(3)</t>
    </r>
    <r>
      <rPr>
        <sz val="11"/>
        <color theme="1"/>
        <rFont val="Calibri"/>
        <family val="2"/>
        <scheme val="minor"/>
      </rPr>
      <t xml:space="preserve">PT - increases in Portugal 2010 and 2011 are partly due to change in reporting methods. Like Spain prior to 2010 the number of people killed are people killed on the spot multiplied by a coefficient of 1.14. Since 2010 Portugal is able to collect deaths according to the EU common definition of any person killed immediately or dying within 30 days as a result of an injury accident. The number of people killed in 2010 would have been 845 in 2010, 785 in 2011 and 653 in 2012 using the old methodology </t>
    </r>
  </si>
  <si>
    <t>EU 28</t>
  </si>
  <si>
    <t>Table 2 (Fig.6,10) Road deaths and relative change in road deaths between 2001 and 2018 and estimated average relative annual change 2008-2018.</t>
  </si>
  <si>
    <r>
      <rPr>
        <vertAlign val="superscript"/>
        <sz val="11"/>
        <color theme="1"/>
        <rFont val="Calibri"/>
        <family val="2"/>
        <scheme val="minor"/>
      </rPr>
      <t>(1)</t>
    </r>
    <r>
      <rPr>
        <sz val="11"/>
        <color theme="1"/>
        <rFont val="Calibri"/>
        <family val="2"/>
        <scheme val="minor"/>
      </rPr>
      <t>ES - decrease in 2011 in Spain is partly due to change in reporting methods. Like Portugal, prior to 2010 the number of people killed are people killed on the spot multiplied by a coefficient. Since 2011 Spain is able to report data according to the EU common definition of any person killed immediately or dying within 30 days as a result of an injury accident by matching police and national deaths register</t>
    </r>
  </si>
  <si>
    <r>
      <rPr>
        <vertAlign val="superscript"/>
        <sz val="11"/>
        <color theme="1"/>
        <rFont val="Calibri"/>
        <family val="2"/>
        <scheme val="minor"/>
      </rPr>
      <t>(2)</t>
    </r>
    <r>
      <rPr>
        <sz val="11"/>
        <color theme="1"/>
        <rFont val="Calibri"/>
        <family val="2"/>
        <scheme val="minor"/>
      </rPr>
      <t xml:space="preserve">UK - 2018 estimate is based on GB provisional total for the year ending June 2018 </t>
    </r>
    <r>
      <rPr>
        <sz val="11"/>
        <rFont val="Calibri"/>
        <family val="2"/>
        <scheme val="minor"/>
      </rPr>
      <t>(1770 deaths) a</t>
    </r>
    <r>
      <rPr>
        <sz val="11"/>
        <color theme="1"/>
        <rFont val="Calibri"/>
        <family val="2"/>
        <scheme val="minor"/>
      </rPr>
      <t xml:space="preserve">nd the provisional data for Northern Ireland for the calendar year 2018 </t>
    </r>
    <r>
      <rPr>
        <sz val="11"/>
        <rFont val="Calibri"/>
        <family val="2"/>
        <scheme val="minor"/>
      </rPr>
      <t>(55 deaths</t>
    </r>
    <r>
      <rPr>
        <sz val="11"/>
        <color theme="1"/>
        <rFont val="Calibri"/>
        <family val="2"/>
        <scheme val="minor"/>
      </rPr>
      <t>).</t>
    </r>
  </si>
  <si>
    <r>
      <rPr>
        <vertAlign val="superscript"/>
        <sz val="11"/>
        <color theme="1"/>
        <rFont val="Calibri"/>
        <family val="2"/>
        <scheme val="minor"/>
      </rPr>
      <t>(4)</t>
    </r>
    <r>
      <rPr>
        <sz val="11"/>
        <color theme="1"/>
        <rFont val="Calibri"/>
        <family val="2"/>
        <scheme val="minor"/>
      </rPr>
      <t xml:space="preserve">PT - increases in Portugal 2010 and 2011 are partly due to change in reporting methods. Like Spain prior to 2010 the number of people killed are people killed on the spot multiplied by a coefficient of 1.14. Since 2010 Portugal is able to collect deaths according to the EU common definition of any person killed immediately or dying within 30 days as a result of an injury accident. The number of people killed in 2010 would have been 845 in 2010, 785 in 2011 and 653 in 2012 using the old methodology </t>
    </r>
  </si>
  <si>
    <t>Fig.6        2001-2018</t>
  </si>
  <si>
    <t>Fig.10 Annual average change in the number of road deaths over the period 2010-2018</t>
  </si>
  <si>
    <t>Excluded from the Fig.10</t>
  </si>
  <si>
    <t>2010-2017</t>
  </si>
  <si>
    <t>HU*</t>
  </si>
  <si>
    <t>EU24</t>
  </si>
  <si>
    <t>Table 3 (Fig.7) Road deaths per million inhabitants in 2018 and 2010.</t>
  </si>
  <si>
    <r>
      <t>PT*</t>
    </r>
    <r>
      <rPr>
        <b/>
        <vertAlign val="superscript"/>
        <sz val="11"/>
        <rFont val="Calibri"/>
        <family val="2"/>
        <scheme val="minor"/>
      </rPr>
      <t>(2)</t>
    </r>
  </si>
  <si>
    <t>AT*</t>
  </si>
  <si>
    <r>
      <t>UK</t>
    </r>
    <r>
      <rPr>
        <b/>
        <vertAlign val="superscript"/>
        <sz val="11"/>
        <rFont val="Calibri"/>
        <family val="2"/>
        <scheme val="minor"/>
      </rPr>
      <t>(2)</t>
    </r>
  </si>
  <si>
    <r>
      <t>NL</t>
    </r>
    <r>
      <rPr>
        <b/>
        <vertAlign val="superscript"/>
        <sz val="11"/>
        <rFont val="Calibri"/>
        <family val="2"/>
        <scheme val="minor"/>
      </rPr>
      <t>(3)</t>
    </r>
  </si>
  <si>
    <r>
      <t>ES*</t>
    </r>
    <r>
      <rPr>
        <b/>
        <vertAlign val="superscript"/>
        <sz val="11"/>
        <rFont val="Calibri"/>
        <family val="2"/>
        <scheme val="minor"/>
      </rPr>
      <t>(1)</t>
    </r>
  </si>
  <si>
    <r>
      <t>PT</t>
    </r>
    <r>
      <rPr>
        <b/>
        <vertAlign val="superscript"/>
        <sz val="11"/>
        <rFont val="Calibri"/>
        <family val="2"/>
        <scheme val="minor"/>
      </rPr>
      <t>(4)</t>
    </r>
  </si>
  <si>
    <r>
      <t>SE</t>
    </r>
    <r>
      <rPr>
        <b/>
        <vertAlign val="superscript"/>
        <sz val="11"/>
        <rFont val="Calibri"/>
        <family val="2"/>
        <scheme val="minor"/>
      </rPr>
      <t>(5)</t>
    </r>
  </si>
  <si>
    <t>Table 4 (Fig.8) Road deaths per billion vehicle-kilometres over three recent years.</t>
  </si>
  <si>
    <t>Average of the last three years available.</t>
  </si>
  <si>
    <t>2016-2017</t>
  </si>
  <si>
    <t>CZ†</t>
  </si>
  <si>
    <t>IL MAIS3+</t>
  </si>
  <si>
    <t>EU24: EU28 excluding EE, FI, IT and LT due to
insufficient data.</t>
  </si>
  <si>
    <t>EU24:  seriously injured according to each country national
definition.</t>
  </si>
  <si>
    <t>Fig.9        2010-2018</t>
  </si>
  <si>
    <t>Excluded from Fig.10</t>
  </si>
  <si>
    <t>2012-2018</t>
  </si>
  <si>
    <t>NL*</t>
  </si>
  <si>
    <t xml:space="preserve">NL† </t>
  </si>
  <si>
    <t>GB</t>
  </si>
  <si>
    <r>
      <t>Fig.10 Annual average change in the number serious injuries over the period 2010-2018</t>
    </r>
    <r>
      <rPr>
        <b/>
        <vertAlign val="superscript"/>
        <sz val="11"/>
        <rFont val="Calibri"/>
        <family val="2"/>
        <scheme val="minor"/>
      </rPr>
      <t>(1)</t>
    </r>
  </si>
  <si>
    <t>Table 6. Current national definitions of seriously injured person in a road collision as used in Fig.10 and 11</t>
  </si>
  <si>
    <t>National definition of a seriously injured person (before introducing MAIS 3+ definition) in a road collision corresponding to the data in Table 3</t>
  </si>
  <si>
    <t>Whether an injury is severe or slight is determined by §84 of the Austrian criminal code. A severe injury is one that causes a health problem or occupational disability longer than 24 days, or one that "causes personal difficulty". Police records. As of 1.1.2012, only 2 instead of 3 degrees of severities, slight, degree unknown, severe. Therefore and because of lower underreporting due to the new police recording system, the figure increased substantially</t>
  </si>
  <si>
    <t>Hospitalised more than 24 hours. But in practice no communication between police and hospitals so in most cases allocation is made by the police without feedback from the hospitals. (Police records)</t>
  </si>
  <si>
    <t xml:space="preserve">Hospitalised for at least 24 hours. Hospital data is used to find out how long the person (involved in an accident according to the police data) was hospitalised. </t>
  </si>
  <si>
    <t>ICD-International Classification of Deseases- used by medical staff exclusively, 
after admission to the hospital</t>
  </si>
  <si>
    <t>Separate statistics on seriously and slightly injuries are n/a in the Road accidents dataset. Despite that, Italy calculated the number of serious injured according to EU reccomendations (MAIS 3+) and using data based on hospitals discharge records.</t>
  </si>
  <si>
    <t xml:space="preserve">Seriously injured person loses more than 30 % of his/her working capacity or/and his or her body is being incurably mutilated. </t>
  </si>
  <si>
    <t>An injury accident is classified as ‘Serious’ injury (referred to in Malta accident statistics as ‘Grievous’ injury) if the person does not recover his/her previous health condition with 30 days. Police records.</t>
  </si>
  <si>
    <t>Definition: "A serious road injury is a road crash casualty who has been admitted to
hospital with a minimum MAIS (Maximum Abbreviated Injury Score5) injury
severity of at least 2 on a scale of 6, and who has not died within 30 days
from the consequences of the crash."
Method: MAIS=2 or higher. Linked Police-Hospital records + remainder file + estimate of unobserved C/RC.
MAIS3+ is a subset of MAIS2+</t>
  </si>
  <si>
    <t>The definition of seriously injured was updated in 2007. A serious injury is now defined as a health loss following a traffic injury reflecting that a person does not recover the previous health condition within a reasonable amount of time. This series is used in the national annual follow up and there is a goal for 2020 (-25 % since 2007). Hospital records.</t>
  </si>
  <si>
    <t xml:space="preserve">Serious bodily harm or serious disease, which is 
a) mutilation, 
b) loss or substantial impairment of work capacity, 
c) paralysis of a limb, 
d) loss or substantial impairment of the function of a sensory organ, 
e) damage to an important organ, 
f) disfigurement, 
g) inducing abortion or death of a foetus, 
h) agonising suffering, or 
i) health impairment of longer duration. 
health impairment of longer duration is  an impairment, which objectively requires treatment and possibly involves work incapacity of not less than forty-two calendar days, during which it seriously affects the habitual way of life of the injured party. 
</t>
  </si>
  <si>
    <r>
      <t xml:space="preserve">Hospitalised for at least 24 hours or any of the following injuries whether or not they are detained in hospital: fractures, concussion, internal injuries, crushing, burns (excluding friction burns), severe cuts and lacerations, severe general shock. </t>
    </r>
    <r>
      <rPr>
        <sz val="11"/>
        <color rgb="FFFF0000"/>
        <rFont val="Calibri"/>
        <family val="2"/>
        <scheme val="minor"/>
      </rPr>
      <t>Since 2016, changes in severity reporting systems for a large number of police forces mean that serious injury figures as reported to the police are not comparable with earlier years. These systems use a list of injuries which are automatically mapped to severity, rather than relying on the judgment of the police officer.</t>
    </r>
  </si>
  <si>
    <t xml:space="preserve">Up to 2014: Hospitalised for at least 24 hours or if the injury prevented the person from doing its daily activity for 24 hours. Since 2015: Hospitalised for at least 24 hours. Police records. Further comments: In Switzerland, injury severity is still assessed by means of a simple definition by the police force present at the scene. Nothing is known of the type and long-term outcome of injuries.  In order to improve the assessment of injury severity a first step was taken: since January 2015 the definition of injury severity was further specified and the police corps were trained. Also a new category "life-threatening injury" was introduced. For a further standardization the severity scale was linked to the NACA-Codes, used by all emergency services in Switzerland </t>
  </si>
  <si>
    <t>Very serious injury: Any injury that is life-threatening or results in permanent impairment. Serious injury: Any injury from a list of specific injuries; these would normally require admission to hospital as an in-patient. Police records.</t>
  </si>
  <si>
    <t xml:space="preserve">Using of the ICD-International Classification of Diseases. Categorization of an injury as a “serious injury” is made on the basis of expert assessment given by doctors during admission to hospital, during hospitalization or after the hospitalization. The Republic of Serbia has not yet adopted a definition for serious injury. Police records. </t>
  </si>
  <si>
    <t>Table 7. Countries’ progress in collecting data on seriously injured based as MAIS3+.</t>
  </si>
  <si>
    <t>We are finetuning our procedure of MAIS3+ estimation on the basis of hospital discharge data (coverage: whole of Belgium) and the conversion of (all) diagnoses from ICD-9-CM and ICD-10-BE to AIS. We will be able to provide breakdowns according to age, road user type, gender, month, year, accident type. We use option one (correction factors applied to police data) and option two (use of hospital data) that are proposed by the European Commission.</t>
  </si>
  <si>
    <t>Data based on MAIS for 2017 was calculated last year, but an error was identified and a new calculation is in process, for 2017 and 2018.</t>
  </si>
  <si>
    <t>ICD-10 diagnose info exists, technologically ready to link accident data with health registry data. Need to change legislation and due to that issue we can't start linking process. In 2019 we tried to test EU proposed ICD - AIS convertion tool. The result we got from the Health Information System was very doubtful. Further work is in progress. Legislative changes are being discussed by different stakeholders.</t>
  </si>
  <si>
    <t xml:space="preserve">MAIS3+ (based on AAAM converter tool) is used in official data (from 2014 onwards). A pilot study was made in 2014 where the number of seriously injured MAIS3+ was formed by combining the official road accident participant statistics maintained by Statistics Finland and the Hospital Discharge Register (HILMO), using personal identity numbers as the link. Number of serious injuries (MAIS3+) in road traffic were estimated for the years 2010-2011. </t>
  </si>
  <si>
    <t xml:space="preserve">MAIS3+ conversion process is progressing. First reference year of 2015 has been completed, but validation is still ongoing and CARE database has not been updated. </t>
  </si>
  <si>
    <t>Data on MAIS3+ already available 1993-2017.</t>
  </si>
  <si>
    <t>MAIS 3+ serious injuries is done on an ad hoc basis, and is therefore not published regularly. Figures have been updated to 2016 for UK MAIS3+ figures and are published in table RAS55050: https://www.gov.uk/government/uploads/system/uploads/attachment_data/file/555730/ras55050.ods</t>
  </si>
  <si>
    <t>Linking of health and police data has started in 2014. This allows to code the recommended maximum AIS score based on ICD-10.</t>
  </si>
  <si>
    <t>Israel currently uses ISS data. Estimates based on MAIS 3+ definitions were made for 2013-2017, see table 5.</t>
  </si>
  <si>
    <t>Road traffic safety agency has begin activities to introduce the MAIS 3+ scale to record serious injuries. During 2017, an analysis of the possibilities for the most efficient introduction of the MAIS 3+ scale was performed. Road Traffic Safety Agency intends to continue activities on introduction MAIS3+ definition of serious injuries in road traffic accidents in the next period.</t>
  </si>
  <si>
    <t>Fig.1     2017-2018</t>
  </si>
  <si>
    <t>Fig.2              2010-2018</t>
  </si>
  <si>
    <r>
      <t>UK</t>
    </r>
    <r>
      <rPr>
        <b/>
        <vertAlign val="superscript"/>
        <sz val="11"/>
        <rFont val="Calibri"/>
        <family val="2"/>
        <scheme val="minor"/>
      </rPr>
      <t>(4)</t>
    </r>
  </si>
  <si>
    <r>
      <rPr>
        <vertAlign val="superscript"/>
        <sz val="11"/>
        <color theme="1"/>
        <rFont val="Calibri"/>
        <family val="2"/>
        <scheme val="minor"/>
      </rPr>
      <t>(4)</t>
    </r>
    <r>
      <rPr>
        <sz val="11"/>
        <color theme="1"/>
        <rFont val="Calibri"/>
        <family val="2"/>
        <scheme val="minor"/>
      </rPr>
      <t xml:space="preserve">UK - 2018 estimate is based on GB provisional total for the year ending June 2018 </t>
    </r>
    <r>
      <rPr>
        <sz val="11"/>
        <rFont val="Calibri"/>
        <family val="2"/>
        <scheme val="minor"/>
      </rPr>
      <t>(1770 deaths) a</t>
    </r>
    <r>
      <rPr>
        <sz val="11"/>
        <color theme="1"/>
        <rFont val="Calibri"/>
        <family val="2"/>
        <scheme val="minor"/>
      </rPr>
      <t xml:space="preserve">nd the provisional data for Northern Ireland for the calendar year 2018 </t>
    </r>
    <r>
      <rPr>
        <sz val="11"/>
        <rFont val="Calibri"/>
        <family val="2"/>
        <scheme val="minor"/>
      </rPr>
      <t>(55 deaths</t>
    </r>
    <r>
      <rPr>
        <sz val="11"/>
        <color theme="1"/>
        <rFont val="Calibri"/>
        <family val="2"/>
        <scheme val="minor"/>
      </rPr>
      <t>).</t>
    </r>
  </si>
  <si>
    <t>Deaths per mln. inhabitants</t>
  </si>
  <si>
    <r>
      <rPr>
        <vertAlign val="superscript"/>
        <sz val="11"/>
        <color theme="1"/>
        <rFont val="Calibri"/>
        <family val="2"/>
        <scheme val="minor"/>
      </rPr>
      <t>(2)</t>
    </r>
    <r>
      <rPr>
        <sz val="11"/>
        <color theme="1"/>
        <rFont val="Calibri"/>
        <family val="2"/>
        <scheme val="minor"/>
      </rPr>
      <t xml:space="preserve">PT - continent's population data for 2017 as data for 2018 were not available at the time of going to print. </t>
    </r>
  </si>
  <si>
    <r>
      <rPr>
        <vertAlign val="superscript"/>
        <sz val="11"/>
        <color theme="1"/>
        <rFont val="Calibri"/>
        <family val="2"/>
        <scheme val="minor"/>
      </rPr>
      <t>(3)</t>
    </r>
    <r>
      <rPr>
        <sz val="11"/>
        <color theme="1"/>
        <rFont val="Calibri"/>
        <family val="2"/>
        <scheme val="minor"/>
      </rPr>
      <t>FR - continantal population data.</t>
    </r>
  </si>
  <si>
    <r>
      <t>FR*</t>
    </r>
    <r>
      <rPr>
        <b/>
        <vertAlign val="superscript"/>
        <sz val="11"/>
        <rFont val="Calibri"/>
        <family val="2"/>
        <scheme val="minor"/>
      </rPr>
      <t>(3)</t>
    </r>
  </si>
  <si>
    <t xml:space="preserve">EU24: Seriously injured according to each country national definition. </t>
  </si>
  <si>
    <r>
      <rPr>
        <vertAlign val="superscript"/>
        <sz val="11"/>
        <color theme="1"/>
        <rFont val="Calibri"/>
        <family val="2"/>
        <scheme val="minor"/>
      </rPr>
      <t>(1)</t>
    </r>
    <r>
      <rPr>
        <sz val="11"/>
        <color theme="1"/>
        <rFont val="Calibri"/>
        <family val="2"/>
        <scheme val="minor"/>
      </rPr>
      <t>The relative change shown in Fig.9 is calculated only from the numbers of serious injuries in 2010 and 2018 and comparison between countries can be misleading if these two numbers are unusually high or low in different ways in the countries compared. To assist such comparison, the average annual percentage change shown in Fig.10 has been estimated for each country from its numbers of serious injuries in each of the 9 years 2010-2018.</t>
    </r>
  </si>
  <si>
    <r>
      <t>FI</t>
    </r>
    <r>
      <rPr>
        <b/>
        <vertAlign val="superscript"/>
        <sz val="11"/>
        <rFont val="Arial"/>
        <family val="2"/>
      </rPr>
      <t>(2)</t>
    </r>
  </si>
  <si>
    <r>
      <rPr>
        <vertAlign val="superscript"/>
        <sz val="11"/>
        <color theme="1"/>
        <rFont val="Calibri"/>
        <family val="2"/>
        <scheme val="minor"/>
      </rPr>
      <t>(2)</t>
    </r>
    <r>
      <rPr>
        <sz val="11"/>
        <color theme="1"/>
        <rFont val="Calibri"/>
        <family val="2"/>
        <scheme val="minor"/>
      </rPr>
      <t>FI - the 2010-2011 figures are not comparable with years
2014 onwards because different tools have been used in
conversion from ICD-codes to MAIS.</t>
    </r>
  </si>
  <si>
    <r>
      <t>GB</t>
    </r>
    <r>
      <rPr>
        <b/>
        <vertAlign val="superscript"/>
        <sz val="11"/>
        <rFont val="Calibri"/>
        <family val="2"/>
        <scheme val="minor"/>
      </rPr>
      <t>(2)</t>
    </r>
  </si>
  <si>
    <r>
      <t>CZ</t>
    </r>
    <r>
      <rPr>
        <sz val="11"/>
        <rFont val="Calibri"/>
        <family val="2"/>
      </rPr>
      <t>† data on the number of vehicle-kms is estimated by traffic counting only for motorways and roads of 1st, 2nd and 3rd class category, local roads where 17% or all road deaths occur are not counted. Therefore, the number of road deaths per km/travelled is calculated for 83% of all road deaths.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</si>
</sst>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0.0%"/>
    <numFmt numFmtId="166" formatCode="0.0"/>
    <numFmt numFmtId="167" formatCode="0.000"/>
  </numFmts>
  <fonts count="17" x14ac:knownFonts="1">
    <font>
      <sz val="11"/>
      <color theme="1"/>
      <name val="Calibri"/>
      <family val="2"/>
      <scheme val="minor"/>
    </font>
    <font>
      <b/>
      <sz val="11"/>
      <color theme="0"/>
      <name val="Calibri"/>
      <family val="2"/>
      <scheme val="minor"/>
    </font>
    <font>
      <b/>
      <sz val="11"/>
      <color theme="1"/>
      <name val="Calibri"/>
      <family val="2"/>
      <scheme val="minor"/>
    </font>
    <font>
      <b/>
      <sz val="11"/>
      <color theme="1"/>
      <name val="Frutiger-Roman"/>
    </font>
    <font>
      <sz val="11"/>
      <name val="Arial"/>
      <family val="2"/>
    </font>
    <font>
      <sz val="10"/>
      <name val="Arial"/>
      <family val="2"/>
    </font>
    <font>
      <b/>
      <sz val="11"/>
      <name val="Calibri"/>
      <family val="2"/>
      <scheme val="minor"/>
    </font>
    <font>
      <sz val="11"/>
      <name val="Calibri"/>
      <family val="2"/>
      <scheme val="minor"/>
    </font>
    <font>
      <b/>
      <vertAlign val="superscript"/>
      <sz val="11"/>
      <name val="Calibri"/>
      <family val="2"/>
      <scheme val="minor"/>
    </font>
    <font>
      <vertAlign val="superscript"/>
      <sz val="11"/>
      <color theme="1"/>
      <name val="Calibri"/>
      <family val="2"/>
      <scheme val="minor"/>
    </font>
    <font>
      <b/>
      <sz val="11"/>
      <color rgb="FF000000"/>
      <name val="Calibri"/>
      <family val="2"/>
      <scheme val="minor"/>
    </font>
    <font>
      <b/>
      <sz val="11"/>
      <color rgb="FFFF0000"/>
      <name val="Calibri"/>
      <family val="2"/>
      <scheme val="minor"/>
    </font>
    <font>
      <b/>
      <sz val="11"/>
      <name val="Arial"/>
      <family val="2"/>
    </font>
    <font>
      <sz val="11"/>
      <color theme="1"/>
      <name val="Frutiger-Roman"/>
    </font>
    <font>
      <sz val="11"/>
      <color rgb="FFFF0000"/>
      <name val="Calibri"/>
      <family val="2"/>
      <scheme val="minor"/>
    </font>
    <font>
      <sz val="11"/>
      <name val="Calibri"/>
      <family val="2"/>
    </font>
    <font>
      <b/>
      <vertAlign val="superscript"/>
      <sz val="11"/>
      <name val="Arial"/>
      <family val="2"/>
    </font>
  </fonts>
  <fills count="15">
    <fill>
      <patternFill patternType="none"/>
    </fill>
    <fill>
      <patternFill patternType="gray125"/>
    </fill>
    <fill>
      <patternFill patternType="solid">
        <fgColor theme="5"/>
        <bgColor rgb="FF000000"/>
      </patternFill>
    </fill>
    <fill>
      <patternFill patternType="solid">
        <fgColor theme="5" tint="0.39997558519241921"/>
        <bgColor indexed="64"/>
      </patternFill>
    </fill>
    <fill>
      <patternFill patternType="solid">
        <fgColor rgb="FFF4B183"/>
        <bgColor rgb="FFFFCC99"/>
      </patternFill>
    </fill>
    <fill>
      <patternFill patternType="solid">
        <fgColor theme="0"/>
        <bgColor indexed="64"/>
      </patternFill>
    </fill>
    <fill>
      <patternFill patternType="solid">
        <fgColor indexed="9"/>
        <bgColor indexed="64"/>
      </patternFill>
    </fill>
    <fill>
      <patternFill patternType="solid">
        <fgColor rgb="FFFFFFFF"/>
        <bgColor rgb="FFFFFFCC"/>
      </patternFill>
    </fill>
    <fill>
      <patternFill patternType="solid">
        <fgColor theme="5" tint="0.59999389629810485"/>
        <bgColor indexed="64"/>
      </patternFill>
    </fill>
    <fill>
      <patternFill patternType="solid">
        <fgColor theme="5" tint="0.39997558519241921"/>
        <bgColor rgb="FFFFCC99"/>
      </patternFill>
    </fill>
    <fill>
      <patternFill patternType="solid">
        <fgColor rgb="FFFFFF00"/>
        <bgColor rgb="FF000000"/>
      </patternFill>
    </fill>
    <fill>
      <patternFill patternType="solid">
        <fgColor theme="5" tint="0.39997558519241921"/>
        <bgColor rgb="FFDDDDDD"/>
      </patternFill>
    </fill>
    <fill>
      <patternFill patternType="solid">
        <fgColor theme="5" tint="-0.24994659260841701"/>
        <bgColor indexed="64"/>
      </patternFill>
    </fill>
    <fill>
      <patternFill patternType="solid">
        <fgColor theme="5" tint="-0.249977111117893"/>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5" fillId="0" borderId="0" applyFont="0" applyFill="0" applyBorder="0" applyAlignment="0" applyProtection="0"/>
  </cellStyleXfs>
  <cellXfs count="129">
    <xf numFmtId="0" fontId="0" fillId="0" borderId="0" xfId="0"/>
    <xf numFmtId="0" fontId="2" fillId="0" borderId="0" xfId="0" applyFont="1"/>
    <xf numFmtId="0" fontId="0" fillId="0" borderId="0" xfId="0" applyFont="1"/>
    <xf numFmtId="0" fontId="2" fillId="0" borderId="0" xfId="0" applyFont="1" applyFill="1" applyBorder="1"/>
    <xf numFmtId="0" fontId="2" fillId="3" borderId="1" xfId="0" applyFont="1" applyFill="1" applyBorder="1" applyAlignment="1">
      <alignment horizontal="center" vertical="center"/>
    </xf>
    <xf numFmtId="49" fontId="2" fillId="3" borderId="1"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wrapText="1"/>
    </xf>
    <xf numFmtId="0" fontId="2" fillId="3" borderId="1" xfId="0" applyFont="1" applyFill="1" applyBorder="1"/>
    <xf numFmtId="165" fontId="0" fillId="0" borderId="1" xfId="0" applyNumberFormat="1" applyFont="1" applyBorder="1" applyAlignment="1">
      <alignment horizontal="center"/>
    </xf>
    <xf numFmtId="0" fontId="6" fillId="3" borderId="1" xfId="0" applyFont="1" applyFill="1" applyBorder="1" applyAlignment="1">
      <alignment horizontal="left"/>
    </xf>
    <xf numFmtId="0" fontId="6" fillId="4" borderId="1" xfId="0" applyFont="1" applyFill="1" applyBorder="1" applyAlignment="1">
      <alignment horizontal="left"/>
    </xf>
    <xf numFmtId="0" fontId="6" fillId="3" borderId="1" xfId="0" applyFont="1" applyFill="1" applyBorder="1" applyAlignment="1">
      <alignment horizontal="left" vertical="center"/>
    </xf>
    <xf numFmtId="0" fontId="0" fillId="0" borderId="0" xfId="0" applyFont="1" applyAlignment="1">
      <alignment horizontal="center"/>
    </xf>
    <xf numFmtId="0" fontId="0" fillId="0" borderId="0" xfId="0" applyFont="1" applyFill="1" applyBorder="1"/>
    <xf numFmtId="0" fontId="0" fillId="0" borderId="0" xfId="0" applyFont="1" applyFill="1"/>
    <xf numFmtId="0" fontId="2" fillId="0" borderId="0" xfId="0" applyFont="1" applyAlignment="1"/>
    <xf numFmtId="0" fontId="0" fillId="0" borderId="0" xfId="0" applyFont="1" applyBorder="1"/>
    <xf numFmtId="49" fontId="6" fillId="0" borderId="0" xfId="0" applyNumberFormat="1" applyFont="1" applyFill="1" applyBorder="1" applyAlignment="1">
      <alignment horizontal="center" vertical="center" wrapText="1"/>
    </xf>
    <xf numFmtId="165" fontId="0" fillId="0" borderId="0" xfId="0" applyNumberFormat="1" applyFont="1" applyFill="1" applyBorder="1"/>
    <xf numFmtId="0" fontId="6" fillId="0" borderId="0" xfId="0" applyFont="1" applyFill="1" applyBorder="1" applyAlignment="1">
      <alignment horizontal="left"/>
    </xf>
    <xf numFmtId="0" fontId="1" fillId="2" borderId="1" xfId="0" applyFont="1" applyFill="1" applyBorder="1"/>
    <xf numFmtId="0" fontId="1" fillId="2" borderId="1" xfId="0" applyFont="1" applyFill="1" applyBorder="1" applyAlignment="1">
      <alignment horizontal="center"/>
    </xf>
    <xf numFmtId="0" fontId="10" fillId="0" borderId="1" xfId="0" applyFont="1" applyFill="1" applyBorder="1" applyAlignment="1">
      <alignment horizontal="center"/>
    </xf>
    <xf numFmtId="167" fontId="6" fillId="3" borderId="1" xfId="0" applyNumberFormat="1" applyFont="1" applyFill="1" applyBorder="1" applyAlignment="1">
      <alignment horizontal="left" vertical="center"/>
    </xf>
    <xf numFmtId="167" fontId="6" fillId="3" borderId="1" xfId="0" applyNumberFormat="1" applyFont="1" applyFill="1" applyBorder="1" applyAlignment="1">
      <alignment horizontal="left" vertical="top"/>
    </xf>
    <xf numFmtId="3" fontId="7" fillId="0" borderId="0" xfId="0" applyNumberFormat="1" applyFont="1" applyFill="1" applyBorder="1" applyAlignment="1">
      <alignment horizontal="right" vertical="center"/>
    </xf>
    <xf numFmtId="0" fontId="6" fillId="3" borderId="1" xfId="0" applyFont="1" applyFill="1" applyBorder="1" applyAlignment="1">
      <alignment horizontal="center" vertical="center" wrapText="1"/>
    </xf>
    <xf numFmtId="0" fontId="0" fillId="0" borderId="1" xfId="0" applyFont="1" applyBorder="1" applyAlignment="1">
      <alignment horizontal="center"/>
    </xf>
    <xf numFmtId="3" fontId="7" fillId="0" borderId="1" xfId="0" applyNumberFormat="1" applyFont="1" applyFill="1" applyBorder="1" applyAlignment="1">
      <alignment horizontal="center" vertical="center"/>
    </xf>
    <xf numFmtId="3" fontId="0" fillId="0" borderId="1" xfId="0" applyNumberFormat="1" applyFont="1" applyBorder="1" applyAlignment="1">
      <alignment horizontal="center"/>
    </xf>
    <xf numFmtId="3" fontId="7" fillId="0" borderId="1" xfId="0" applyNumberFormat="1" applyFont="1" applyFill="1" applyBorder="1" applyAlignment="1">
      <alignment horizontal="center"/>
    </xf>
    <xf numFmtId="166" fontId="0" fillId="0" borderId="0" xfId="0" applyNumberFormat="1" applyFont="1" applyBorder="1" applyAlignment="1">
      <alignment horizontal="center"/>
    </xf>
    <xf numFmtId="0" fontId="6" fillId="3" borderId="1" xfId="0" applyFont="1" applyFill="1" applyBorder="1" applyAlignment="1">
      <alignment vertical="top"/>
    </xf>
    <xf numFmtId="0" fontId="7" fillId="0" borderId="1" xfId="0" applyFont="1" applyBorder="1" applyAlignment="1">
      <alignment wrapText="1"/>
    </xf>
    <xf numFmtId="0" fontId="7" fillId="6" borderId="1" xfId="0" applyFont="1" applyFill="1" applyBorder="1" applyAlignment="1">
      <alignment wrapText="1"/>
    </xf>
    <xf numFmtId="0" fontId="5" fillId="0" borderId="0" xfId="0" applyFont="1"/>
    <xf numFmtId="0" fontId="7" fillId="0" borderId="1" xfId="0" applyFont="1" applyBorder="1" applyAlignment="1">
      <alignment vertical="center" wrapText="1"/>
    </xf>
    <xf numFmtId="0" fontId="7" fillId="0" borderId="1" xfId="0" applyFont="1" applyFill="1" applyBorder="1" applyAlignment="1">
      <alignment wrapText="1"/>
    </xf>
    <xf numFmtId="0" fontId="7" fillId="0" borderId="1" xfId="0" applyFont="1" applyBorder="1" applyAlignment="1">
      <alignment vertical="top" wrapText="1"/>
    </xf>
    <xf numFmtId="0" fontId="6" fillId="3" borderId="1" xfId="0" applyFont="1" applyFill="1" applyBorder="1" applyAlignment="1">
      <alignment horizontal="left" vertical="top"/>
    </xf>
    <xf numFmtId="0" fontId="0" fillId="0" borderId="0" xfId="0" applyFont="1" applyAlignment="1">
      <alignment vertical="top" wrapText="1"/>
    </xf>
    <xf numFmtId="0" fontId="4" fillId="0" borderId="0" xfId="0" applyFont="1" applyBorder="1" applyAlignment="1">
      <alignment vertical="top" wrapText="1"/>
    </xf>
    <xf numFmtId="0" fontId="7" fillId="5" borderId="1" xfId="0" applyFont="1" applyFill="1" applyBorder="1" applyAlignment="1">
      <alignment wrapText="1"/>
    </xf>
    <xf numFmtId="0" fontId="6" fillId="0" borderId="0" xfId="0" applyFont="1" applyFill="1" applyBorder="1" applyAlignment="1">
      <alignment vertical="center"/>
    </xf>
    <xf numFmtId="0" fontId="6" fillId="9" borderId="1" xfId="0" applyFont="1" applyFill="1" applyBorder="1" applyAlignment="1">
      <alignment vertical="top"/>
    </xf>
    <xf numFmtId="0" fontId="6" fillId="3" borderId="1" xfId="0" applyFont="1" applyFill="1" applyBorder="1" applyAlignment="1">
      <alignment horizontal="left" vertical="center" wrapText="1"/>
    </xf>
    <xf numFmtId="165" fontId="2" fillId="8" borderId="1" xfId="0" applyNumberFormat="1" applyFont="1" applyFill="1" applyBorder="1" applyAlignment="1">
      <alignment horizontal="center"/>
    </xf>
    <xf numFmtId="3" fontId="2" fillId="8" borderId="1" xfId="0" applyNumberFormat="1" applyFont="1" applyFill="1" applyBorder="1" applyAlignment="1">
      <alignment horizontal="center"/>
    </xf>
    <xf numFmtId="166" fontId="2" fillId="8" borderId="1" xfId="0" applyNumberFormat="1" applyFont="1" applyFill="1" applyBorder="1" applyAlignment="1">
      <alignment horizontal="center"/>
    </xf>
    <xf numFmtId="0" fontId="7" fillId="0" borderId="1" xfId="0" applyFont="1" applyFill="1" applyBorder="1" applyAlignment="1">
      <alignment vertical="top" wrapText="1"/>
    </xf>
    <xf numFmtId="0" fontId="7" fillId="0" borderId="1" xfId="0" applyFont="1" applyFill="1" applyBorder="1" applyAlignment="1"/>
    <xf numFmtId="0" fontId="7" fillId="0" borderId="1" xfId="0" applyFont="1" applyFill="1" applyBorder="1" applyAlignment="1">
      <alignment horizontal="left" vertical="top"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10" borderId="1" xfId="0" applyFont="1" applyFill="1" applyBorder="1" applyAlignment="1">
      <alignment wrapText="1"/>
    </xf>
    <xf numFmtId="0" fontId="7" fillId="8" borderId="1" xfId="0" applyFont="1" applyFill="1" applyBorder="1" applyAlignment="1">
      <alignment vertical="center" wrapText="1"/>
    </xf>
    <xf numFmtId="166" fontId="0" fillId="0" borderId="0" xfId="0" applyNumberFormat="1" applyFont="1" applyFill="1" applyBorder="1" applyAlignment="1">
      <alignment horizontal="center"/>
    </xf>
    <xf numFmtId="0" fontId="12" fillId="3" borderId="1" xfId="0" applyFont="1" applyFill="1" applyBorder="1" applyAlignment="1"/>
    <xf numFmtId="0" fontId="12" fillId="11" borderId="1" xfId="0" applyFont="1" applyFill="1" applyBorder="1" applyAlignment="1"/>
    <xf numFmtId="0" fontId="12" fillId="3" borderId="1" xfId="0" applyNumberFormat="1" applyFont="1" applyFill="1" applyBorder="1" applyAlignment="1"/>
    <xf numFmtId="3" fontId="12" fillId="3" borderId="1" xfId="0" applyNumberFormat="1" applyFont="1" applyFill="1" applyBorder="1" applyAlignment="1"/>
    <xf numFmtId="0" fontId="12" fillId="3" borderId="1" xfId="0" applyFont="1" applyFill="1" applyBorder="1" applyAlignment="1">
      <alignment horizontal="center" vertical="center"/>
    </xf>
    <xf numFmtId="3" fontId="7" fillId="0" borderId="1" xfId="0" applyNumberFormat="1" applyFont="1" applyBorder="1" applyAlignment="1">
      <alignment horizontal="center"/>
    </xf>
    <xf numFmtId="3" fontId="7" fillId="5" borderId="1" xfId="0" applyNumberFormat="1" applyFont="1" applyFill="1" applyBorder="1" applyAlignment="1">
      <alignment horizontal="center"/>
    </xf>
    <xf numFmtId="3" fontId="7" fillId="5" borderId="1" xfId="0" applyNumberFormat="1" applyFont="1" applyFill="1" applyBorder="1" applyAlignment="1">
      <alignment horizontal="center" vertical="center"/>
    </xf>
    <xf numFmtId="0" fontId="7" fillId="5" borderId="1" xfId="0" applyNumberFormat="1" applyFont="1" applyFill="1" applyBorder="1" applyAlignment="1">
      <alignment horizontal="center" vertical="center"/>
    </xf>
    <xf numFmtId="3" fontId="7" fillId="6" borderId="1" xfId="0" applyNumberFormat="1" applyFont="1" applyFill="1" applyBorder="1" applyAlignment="1">
      <alignment horizontal="center"/>
    </xf>
    <xf numFmtId="3" fontId="7" fillId="6" borderId="1" xfId="0" applyNumberFormat="1" applyFont="1" applyFill="1" applyBorder="1" applyAlignment="1">
      <alignment horizontal="center" vertical="center"/>
    </xf>
    <xf numFmtId="3" fontId="7" fillId="7" borderId="1" xfId="0" applyNumberFormat="1" applyFont="1" applyFill="1" applyBorder="1" applyAlignment="1">
      <alignment horizontal="center"/>
    </xf>
    <xf numFmtId="3" fontId="7" fillId="7" borderId="1" xfId="0" applyNumberFormat="1" applyFont="1" applyFill="1" applyBorder="1" applyAlignment="1">
      <alignment horizontal="center" vertical="center"/>
    </xf>
    <xf numFmtId="0" fontId="7" fillId="0" borderId="1" xfId="0" applyFont="1" applyBorder="1" applyAlignment="1">
      <alignment horizontal="center"/>
    </xf>
    <xf numFmtId="0" fontId="7" fillId="5" borderId="1" xfId="0" applyFont="1" applyFill="1" applyBorder="1" applyAlignment="1">
      <alignment horizontal="center"/>
    </xf>
    <xf numFmtId="1" fontId="7" fillId="0" borderId="1" xfId="0" applyNumberFormat="1" applyFont="1" applyFill="1" applyBorder="1" applyAlignment="1">
      <alignment horizontal="center" vertical="center"/>
    </xf>
    <xf numFmtId="3" fontId="7" fillId="5" borderId="1" xfId="0" quotePrefix="1" applyNumberFormat="1" applyFont="1" applyFill="1" applyBorder="1" applyAlignment="1">
      <alignment horizontal="center"/>
    </xf>
    <xf numFmtId="1" fontId="7" fillId="5" borderId="1" xfId="0" applyNumberFormat="1" applyFont="1" applyFill="1" applyBorder="1" applyAlignment="1">
      <alignment horizontal="center" vertical="center"/>
    </xf>
    <xf numFmtId="1" fontId="7" fillId="5" borderId="1" xfId="1" applyNumberFormat="1" applyFont="1" applyFill="1" applyBorder="1" applyAlignment="1">
      <alignment horizontal="center" vertical="center"/>
    </xf>
    <xf numFmtId="3" fontId="7" fillId="5" borderId="1" xfId="1" applyNumberFormat="1" applyFont="1" applyFill="1" applyBorder="1" applyAlignment="1">
      <alignment horizontal="center" vertical="center"/>
    </xf>
    <xf numFmtId="3" fontId="7" fillId="0" borderId="2" xfId="0" applyNumberFormat="1" applyFont="1" applyBorder="1" applyAlignment="1">
      <alignment horizontal="center"/>
    </xf>
    <xf numFmtId="3" fontId="7" fillId="5" borderId="2" xfId="0" applyNumberFormat="1" applyFont="1" applyFill="1" applyBorder="1" applyAlignment="1">
      <alignment horizontal="center"/>
    </xf>
    <xf numFmtId="3" fontId="7" fillId="5" borderId="2" xfId="0" applyNumberFormat="1" applyFont="1" applyFill="1" applyBorder="1" applyAlignment="1">
      <alignment horizontal="center" vertical="center"/>
    </xf>
    <xf numFmtId="3" fontId="0" fillId="0" borderId="2" xfId="0" applyNumberFormat="1" applyFont="1" applyFill="1" applyBorder="1" applyAlignment="1">
      <alignment horizontal="center"/>
    </xf>
    <xf numFmtId="3" fontId="7" fillId="0" borderId="2" xfId="0" applyNumberFormat="1" applyFont="1" applyFill="1" applyBorder="1" applyAlignment="1">
      <alignment horizontal="center"/>
    </xf>
    <xf numFmtId="3" fontId="7" fillId="0" borderId="1" xfId="0" quotePrefix="1" applyNumberFormat="1" applyFont="1" applyFill="1" applyBorder="1" applyAlignment="1">
      <alignment horizontal="center"/>
    </xf>
    <xf numFmtId="3" fontId="7" fillId="0" borderId="1" xfId="1" applyNumberFormat="1" applyFont="1" applyFill="1" applyBorder="1" applyAlignment="1">
      <alignment horizontal="center" vertical="center"/>
    </xf>
    <xf numFmtId="3" fontId="7" fillId="0" borderId="0" xfId="0" applyNumberFormat="1" applyFont="1" applyFill="1" applyBorder="1" applyAlignment="1">
      <alignment horizontal="center"/>
    </xf>
    <xf numFmtId="1" fontId="7" fillId="0" borderId="0" xfId="0" applyNumberFormat="1" applyFont="1" applyFill="1" applyBorder="1" applyAlignment="1">
      <alignment horizontal="center" vertical="center"/>
    </xf>
    <xf numFmtId="3" fontId="6" fillId="8" borderId="1" xfId="0" applyNumberFormat="1" applyFont="1" applyFill="1" applyBorder="1" applyAlignment="1">
      <alignment horizontal="center"/>
    </xf>
    <xf numFmtId="165" fontId="0" fillId="0" borderId="0" xfId="0" applyNumberFormat="1" applyFont="1" applyBorder="1" applyAlignment="1">
      <alignment horizontal="center"/>
    </xf>
    <xf numFmtId="0" fontId="2" fillId="3" borderId="1" xfId="0" applyFont="1" applyFill="1" applyBorder="1" applyAlignment="1">
      <alignment horizontal="center" vertical="center" wrapText="1"/>
    </xf>
    <xf numFmtId="165" fontId="0" fillId="0" borderId="0" xfId="0" applyNumberFormat="1" applyFont="1" applyFill="1" applyBorder="1" applyAlignment="1">
      <alignment horizontal="center"/>
    </xf>
    <xf numFmtId="165" fontId="7" fillId="0" borderId="1" xfId="0" applyNumberFormat="1" applyFont="1" applyBorder="1" applyAlignment="1">
      <alignment horizontal="center"/>
    </xf>
    <xf numFmtId="165" fontId="7" fillId="0" borderId="3" xfId="0" applyNumberFormat="1" applyFont="1" applyBorder="1" applyAlignment="1">
      <alignment horizontal="center"/>
    </xf>
    <xf numFmtId="0" fontId="11" fillId="0" borderId="0" xfId="0" applyFont="1"/>
    <xf numFmtId="0" fontId="7" fillId="0" borderId="1" xfId="0" applyFont="1" applyFill="1" applyBorder="1" applyAlignment="1">
      <alignment horizontal="center"/>
    </xf>
    <xf numFmtId="0" fontId="0" fillId="0" borderId="1" xfId="0" applyFont="1" applyFill="1" applyBorder="1" applyAlignment="1">
      <alignment horizontal="center"/>
    </xf>
    <xf numFmtId="3" fontId="3" fillId="13" borderId="1" xfId="0" applyNumberFormat="1" applyFont="1" applyFill="1" applyBorder="1" applyAlignment="1">
      <alignment horizontal="center"/>
    </xf>
    <xf numFmtId="0" fontId="2" fillId="0" borderId="0" xfId="0" applyFont="1" applyFill="1" applyBorder="1" applyAlignment="1">
      <alignment horizontal="center"/>
    </xf>
    <xf numFmtId="0" fontId="6" fillId="0" borderId="0" xfId="0" applyFont="1" applyFill="1" applyBorder="1" applyAlignment="1">
      <alignment horizontal="center" vertical="center" wrapText="1"/>
    </xf>
    <xf numFmtId="166" fontId="2" fillId="0" borderId="0" xfId="0" applyNumberFormat="1" applyFont="1" applyFill="1" applyBorder="1" applyAlignment="1">
      <alignment horizontal="center"/>
    </xf>
    <xf numFmtId="0" fontId="6" fillId="12" borderId="1" xfId="0" applyFont="1" applyFill="1" applyBorder="1" applyAlignment="1">
      <alignment horizontal="center" vertical="center" wrapText="1"/>
    </xf>
    <xf numFmtId="3" fontId="0" fillId="5" borderId="1" xfId="0" applyNumberFormat="1" applyFont="1" applyFill="1" applyBorder="1" applyAlignment="1">
      <alignment horizontal="center"/>
    </xf>
    <xf numFmtId="1" fontId="0" fillId="0" borderId="1" xfId="0" applyNumberFormat="1" applyFont="1" applyBorder="1" applyAlignment="1">
      <alignment horizontal="center"/>
    </xf>
    <xf numFmtId="166" fontId="0" fillId="0" borderId="1" xfId="0" applyNumberFormat="1" applyFont="1" applyBorder="1" applyAlignment="1">
      <alignment horizontal="center"/>
    </xf>
    <xf numFmtId="3" fontId="0" fillId="0" borderId="1" xfId="0" applyNumberFormat="1" applyFont="1" applyFill="1" applyBorder="1" applyAlignment="1">
      <alignment horizontal="center"/>
    </xf>
    <xf numFmtId="1" fontId="0" fillId="0" borderId="0" xfId="0" applyNumberFormat="1" applyFont="1"/>
    <xf numFmtId="167" fontId="6" fillId="9" borderId="1" xfId="0" applyNumberFormat="1" applyFont="1" applyFill="1" applyBorder="1" applyAlignment="1">
      <alignment horizontal="left" vertical="center"/>
    </xf>
    <xf numFmtId="0" fontId="0" fillId="0" borderId="0" xfId="0" applyFont="1" applyAlignment="1">
      <alignment horizontal="left"/>
    </xf>
    <xf numFmtId="0" fontId="0" fillId="0" borderId="0" xfId="0" applyFont="1" applyAlignment="1"/>
    <xf numFmtId="165" fontId="0" fillId="0" borderId="1" xfId="0" applyNumberFormat="1" applyFont="1" applyFill="1" applyBorder="1" applyAlignment="1">
      <alignment horizontal="center"/>
    </xf>
    <xf numFmtId="165" fontId="7" fillId="0" borderId="1" xfId="0" applyNumberFormat="1" applyFont="1" applyFill="1" applyBorder="1" applyAlignment="1">
      <alignment horizontal="center"/>
    </xf>
    <xf numFmtId="0" fontId="15" fillId="0" borderId="1" xfId="0" applyFont="1" applyBorder="1" applyAlignment="1">
      <alignment horizontal="left" vertical="center" wrapText="1"/>
    </xf>
    <xf numFmtId="3" fontId="0" fillId="14" borderId="1" xfId="0" applyNumberFormat="1" applyFont="1" applyFill="1" applyBorder="1" applyAlignment="1">
      <alignment horizontal="center"/>
    </xf>
    <xf numFmtId="0" fontId="14" fillId="0" borderId="0" xfId="0" applyFont="1"/>
    <xf numFmtId="1" fontId="0" fillId="0" borderId="1" xfId="0" applyNumberFormat="1" applyFont="1" applyFill="1" applyBorder="1" applyAlignment="1">
      <alignment horizontal="center"/>
    </xf>
    <xf numFmtId="1" fontId="0" fillId="14" borderId="1" xfId="0" applyNumberFormat="1" applyFont="1" applyFill="1" applyBorder="1" applyAlignment="1">
      <alignment horizontal="center"/>
    </xf>
    <xf numFmtId="1" fontId="13" fillId="13" borderId="1" xfId="0" applyNumberFormat="1" applyFont="1" applyFill="1" applyBorder="1" applyAlignment="1">
      <alignment horizontal="center"/>
    </xf>
    <xf numFmtId="1" fontId="7" fillId="0" borderId="1" xfId="0" applyNumberFormat="1" applyFont="1" applyBorder="1" applyAlignment="1">
      <alignment horizontal="center"/>
    </xf>
    <xf numFmtId="1" fontId="6" fillId="8" borderId="1" xfId="0" applyNumberFormat="1" applyFont="1" applyFill="1" applyBorder="1" applyAlignment="1">
      <alignment horizontal="center"/>
    </xf>
    <xf numFmtId="0" fontId="0" fillId="0" borderId="0" xfId="0" applyFont="1" applyFill="1" applyBorder="1" applyAlignment="1">
      <alignment horizontal="left" vertical="top"/>
    </xf>
    <xf numFmtId="0" fontId="0" fillId="0" borderId="0" xfId="0" applyFont="1" applyAlignment="1">
      <alignment horizontal="left" vertical="top"/>
    </xf>
    <xf numFmtId="167" fontId="7" fillId="0" borderId="0" xfId="0" applyNumberFormat="1" applyFont="1" applyFill="1" applyBorder="1" applyAlignment="1">
      <alignment horizontal="left" vertical="center"/>
    </xf>
    <xf numFmtId="0" fontId="2" fillId="3" borderId="4" xfId="0" applyFont="1" applyFill="1" applyBorder="1" applyAlignment="1">
      <alignment horizontal="center" wrapText="1"/>
    </xf>
    <xf numFmtId="0" fontId="2" fillId="3" borderId="3" xfId="0" applyFont="1" applyFill="1" applyBorder="1" applyAlignment="1">
      <alignment horizontal="center" wrapText="1"/>
    </xf>
    <xf numFmtId="0" fontId="6" fillId="12" borderId="1" xfId="0" applyFont="1" applyFill="1" applyBorder="1" applyAlignment="1">
      <alignment horizontal="center"/>
    </xf>
    <xf numFmtId="0" fontId="2" fillId="3" borderId="1" xfId="0" applyFont="1" applyFill="1" applyBorder="1" applyAlignment="1">
      <alignment horizontal="center"/>
    </xf>
    <xf numFmtId="166" fontId="0" fillId="0" borderId="4" xfId="0" applyNumberFormat="1" applyFont="1" applyBorder="1" applyAlignment="1">
      <alignment horizontal="center"/>
    </xf>
    <xf numFmtId="166" fontId="0" fillId="0" borderId="3" xfId="0" applyNumberFormat="1" applyFont="1" applyBorder="1" applyAlignment="1">
      <alignment horizontal="center"/>
    </xf>
    <xf numFmtId="49" fontId="6" fillId="3" borderId="4"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cellXfs>
  <cellStyles count="2">
    <cellStyle name="Comma 2" xfId="1"/>
    <cellStyle name="Normal" xfId="0" builtinId="0"/>
  </cellStyles>
  <dxfs count="280">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2499465926084170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8CBA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topLeftCell="A16" workbookViewId="0">
      <selection activeCell="B24" sqref="B24"/>
    </sheetView>
  </sheetViews>
  <sheetFormatPr defaultColWidth="8.7265625" defaultRowHeight="14.5" x14ac:dyDescent="0.35"/>
  <cols>
    <col min="1" max="1" width="21.26953125" style="2" customWidth="1"/>
    <col min="2" max="2" width="17.26953125" style="2" customWidth="1"/>
    <col min="3" max="16384" width="8.7265625" style="2"/>
  </cols>
  <sheetData>
    <row r="1" spans="1:2" x14ac:dyDescent="0.35">
      <c r="A1" s="13" t="s">
        <v>0</v>
      </c>
      <c r="B1" s="13"/>
    </row>
    <row r="2" spans="1:2" x14ac:dyDescent="0.35">
      <c r="A2" s="13"/>
      <c r="B2" s="13"/>
    </row>
    <row r="3" spans="1:2" x14ac:dyDescent="0.35">
      <c r="A3" s="13"/>
      <c r="B3" s="13"/>
    </row>
    <row r="4" spans="1:2" x14ac:dyDescent="0.35">
      <c r="A4" s="13"/>
      <c r="B4" s="13"/>
    </row>
    <row r="5" spans="1:2" x14ac:dyDescent="0.35">
      <c r="A5" s="20" t="s">
        <v>1</v>
      </c>
      <c r="B5" s="21" t="s">
        <v>2</v>
      </c>
    </row>
    <row r="6" spans="1:2" x14ac:dyDescent="0.35">
      <c r="A6" s="20" t="s">
        <v>3</v>
      </c>
      <c r="B6" s="22" t="s">
        <v>4</v>
      </c>
    </row>
    <row r="7" spans="1:2" x14ac:dyDescent="0.35">
      <c r="A7" s="20" t="s">
        <v>5</v>
      </c>
      <c r="B7" s="22" t="s">
        <v>6</v>
      </c>
    </row>
    <row r="8" spans="1:2" x14ac:dyDescent="0.35">
      <c r="A8" s="20" t="s">
        <v>7</v>
      </c>
      <c r="B8" s="22" t="s">
        <v>8</v>
      </c>
    </row>
    <row r="9" spans="1:2" x14ac:dyDescent="0.35">
      <c r="A9" s="20" t="s">
        <v>9</v>
      </c>
      <c r="B9" s="22" t="s">
        <v>10</v>
      </c>
    </row>
    <row r="10" spans="1:2" x14ac:dyDescent="0.35">
      <c r="A10" s="20" t="s">
        <v>11</v>
      </c>
      <c r="B10" s="22" t="s">
        <v>12</v>
      </c>
    </row>
    <row r="11" spans="1:2" x14ac:dyDescent="0.35">
      <c r="A11" s="20" t="s">
        <v>13</v>
      </c>
      <c r="B11" s="22" t="s">
        <v>14</v>
      </c>
    </row>
    <row r="12" spans="1:2" x14ac:dyDescent="0.35">
      <c r="A12" s="20" t="s">
        <v>15</v>
      </c>
      <c r="B12" s="22" t="s">
        <v>16</v>
      </c>
    </row>
    <row r="13" spans="1:2" x14ac:dyDescent="0.35">
      <c r="A13" s="20" t="s">
        <v>17</v>
      </c>
      <c r="B13" s="22" t="s">
        <v>18</v>
      </c>
    </row>
    <row r="14" spans="1:2" ht="14.65" customHeight="1" x14ac:dyDescent="0.35">
      <c r="A14" s="20" t="s">
        <v>19</v>
      </c>
      <c r="B14" s="22" t="s">
        <v>20</v>
      </c>
    </row>
    <row r="15" spans="1:2" x14ac:dyDescent="0.35">
      <c r="A15" s="20" t="s">
        <v>21</v>
      </c>
      <c r="B15" s="22" t="s">
        <v>22</v>
      </c>
    </row>
    <row r="16" spans="1:2" x14ac:dyDescent="0.35">
      <c r="A16" s="20" t="s">
        <v>23</v>
      </c>
      <c r="B16" s="22" t="s">
        <v>24</v>
      </c>
    </row>
    <row r="17" spans="1:2" x14ac:dyDescent="0.35">
      <c r="A17" s="20" t="s">
        <v>25</v>
      </c>
      <c r="B17" s="22" t="s">
        <v>26</v>
      </c>
    </row>
    <row r="18" spans="1:2" x14ac:dyDescent="0.35">
      <c r="A18" s="20" t="s">
        <v>27</v>
      </c>
      <c r="B18" s="22" t="s">
        <v>28</v>
      </c>
    </row>
    <row r="19" spans="1:2" x14ac:dyDescent="0.35">
      <c r="A19" s="20" t="s">
        <v>29</v>
      </c>
      <c r="B19" s="22" t="s">
        <v>30</v>
      </c>
    </row>
    <row r="20" spans="1:2" x14ac:dyDescent="0.35">
      <c r="A20" s="20" t="s">
        <v>31</v>
      </c>
      <c r="B20" s="22" t="s">
        <v>32</v>
      </c>
    </row>
    <row r="21" spans="1:2" x14ac:dyDescent="0.35">
      <c r="A21" s="20" t="s">
        <v>33</v>
      </c>
      <c r="B21" s="22" t="s">
        <v>34</v>
      </c>
    </row>
    <row r="22" spans="1:2" x14ac:dyDescent="0.35">
      <c r="A22" s="20" t="s">
        <v>35</v>
      </c>
      <c r="B22" s="22" t="s">
        <v>36</v>
      </c>
    </row>
    <row r="23" spans="1:2" x14ac:dyDescent="0.35">
      <c r="A23" s="20" t="s">
        <v>37</v>
      </c>
      <c r="B23" s="22" t="s">
        <v>38</v>
      </c>
    </row>
    <row r="24" spans="1:2" x14ac:dyDescent="0.35">
      <c r="A24" s="20" t="s">
        <v>39</v>
      </c>
      <c r="B24" s="22" t="s">
        <v>40</v>
      </c>
    </row>
    <row r="25" spans="1:2" x14ac:dyDescent="0.35">
      <c r="A25" s="20" t="s">
        <v>41</v>
      </c>
      <c r="B25" s="22" t="s">
        <v>42</v>
      </c>
    </row>
    <row r="26" spans="1:2" x14ac:dyDescent="0.35">
      <c r="A26" s="20" t="s">
        <v>43</v>
      </c>
      <c r="B26" s="22" t="s">
        <v>44</v>
      </c>
    </row>
    <row r="27" spans="1:2" x14ac:dyDescent="0.35">
      <c r="A27" s="20" t="s">
        <v>45</v>
      </c>
      <c r="B27" s="22" t="s">
        <v>46</v>
      </c>
    </row>
    <row r="28" spans="1:2" x14ac:dyDescent="0.35">
      <c r="A28" s="20" t="s">
        <v>47</v>
      </c>
      <c r="B28" s="22" t="s">
        <v>48</v>
      </c>
    </row>
    <row r="29" spans="1:2" x14ac:dyDescent="0.35">
      <c r="A29" s="20" t="s">
        <v>49</v>
      </c>
      <c r="B29" s="22" t="s">
        <v>50</v>
      </c>
    </row>
    <row r="30" spans="1:2" x14ac:dyDescent="0.35">
      <c r="A30" s="20" t="s">
        <v>51</v>
      </c>
      <c r="B30" s="22" t="s">
        <v>52</v>
      </c>
    </row>
    <row r="31" spans="1:2" x14ac:dyDescent="0.35">
      <c r="A31" s="20" t="s">
        <v>53</v>
      </c>
      <c r="B31" s="22" t="s">
        <v>54</v>
      </c>
    </row>
    <row r="32" spans="1:2" x14ac:dyDescent="0.35">
      <c r="A32" s="20" t="s">
        <v>55</v>
      </c>
      <c r="B32" s="22" t="s">
        <v>56</v>
      </c>
    </row>
    <row r="33" spans="1:2" x14ac:dyDescent="0.35">
      <c r="A33" s="20" t="s">
        <v>57</v>
      </c>
      <c r="B33" s="22" t="s">
        <v>58</v>
      </c>
    </row>
    <row r="34" spans="1:2" x14ac:dyDescent="0.35">
      <c r="A34" s="20" t="s">
        <v>59</v>
      </c>
      <c r="B34" s="22" t="s">
        <v>60</v>
      </c>
    </row>
    <row r="35" spans="1:2" x14ac:dyDescent="0.35">
      <c r="A35" s="20" t="s">
        <v>61</v>
      </c>
      <c r="B35" s="22" t="s">
        <v>62</v>
      </c>
    </row>
    <row r="36" spans="1:2" x14ac:dyDescent="0.35">
      <c r="A36" s="20" t="s">
        <v>63</v>
      </c>
      <c r="B36" s="22" t="s">
        <v>64</v>
      </c>
    </row>
    <row r="37" spans="1:2" x14ac:dyDescent="0.35">
      <c r="A37" s="20" t="s">
        <v>65</v>
      </c>
      <c r="B37" s="22" t="s">
        <v>66</v>
      </c>
    </row>
  </sheetData>
  <conditionalFormatting sqref="B6:B37">
    <cfRule type="expression" dxfId="279" priority="1">
      <formula>ROW()=EVEN(ROW())</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zoomScaleNormal="100" workbookViewId="0">
      <selection activeCell="S7" sqref="S7"/>
    </sheetView>
  </sheetViews>
  <sheetFormatPr defaultColWidth="8.7265625" defaultRowHeight="14.5" x14ac:dyDescent="0.35"/>
  <cols>
    <col min="1" max="9" width="8.7265625" style="2"/>
    <col min="10" max="10" width="9.1796875" style="2" customWidth="1"/>
    <col min="11" max="11" width="7.1796875" style="2" customWidth="1"/>
    <col min="12" max="12" width="7.81640625" style="14" customWidth="1"/>
    <col min="13" max="13" width="9.81640625" style="2" customWidth="1"/>
    <col min="14" max="14" width="6.54296875" style="2" customWidth="1"/>
    <col min="15" max="15" width="7.36328125" style="2" customWidth="1"/>
    <col min="16" max="16" width="9.36328125" style="2" customWidth="1"/>
    <col min="17" max="17" width="10.54296875" style="2" customWidth="1"/>
    <col min="18" max="16384" width="8.7265625" style="2"/>
  </cols>
  <sheetData>
    <row r="1" spans="1:19" x14ac:dyDescent="0.35">
      <c r="A1" s="15" t="s">
        <v>178</v>
      </c>
    </row>
    <row r="3" spans="1:19" x14ac:dyDescent="0.35">
      <c r="J3" s="16"/>
    </row>
    <row r="4" spans="1:19" ht="44.65" customHeight="1" x14ac:dyDescent="0.35">
      <c r="B4" s="4">
        <v>2010</v>
      </c>
      <c r="C4" s="4">
        <v>2011</v>
      </c>
      <c r="D4" s="4">
        <v>2012</v>
      </c>
      <c r="E4" s="5">
        <v>2013</v>
      </c>
      <c r="F4" s="5" t="s">
        <v>77</v>
      </c>
      <c r="G4" s="5" t="s">
        <v>78</v>
      </c>
      <c r="H4" s="5" t="s">
        <v>79</v>
      </c>
      <c r="I4" s="5" t="s">
        <v>80</v>
      </c>
      <c r="J4" s="5" t="s">
        <v>173</v>
      </c>
      <c r="L4" s="17"/>
      <c r="M4" s="6" t="s">
        <v>243</v>
      </c>
      <c r="P4" s="6" t="s">
        <v>244</v>
      </c>
    </row>
    <row r="5" spans="1:19" x14ac:dyDescent="0.35">
      <c r="A5" s="7" t="s">
        <v>4</v>
      </c>
      <c r="B5" s="77">
        <v>552</v>
      </c>
      <c r="C5" s="77">
        <v>523</v>
      </c>
      <c r="D5" s="78">
        <v>531</v>
      </c>
      <c r="E5" s="79">
        <v>455</v>
      </c>
      <c r="F5" s="79">
        <v>430</v>
      </c>
      <c r="G5" s="80">
        <v>479</v>
      </c>
      <c r="H5" s="81">
        <v>432</v>
      </c>
      <c r="I5" s="80">
        <v>414</v>
      </c>
      <c r="J5" s="80">
        <v>409</v>
      </c>
      <c r="L5" s="9" t="s">
        <v>50</v>
      </c>
      <c r="M5" s="8">
        <v>-0.170289855072464</v>
      </c>
      <c r="O5" s="9" t="s">
        <v>177</v>
      </c>
      <c r="P5" s="8">
        <v>-0.48571428571428599</v>
      </c>
    </row>
    <row r="6" spans="1:19" x14ac:dyDescent="0.35">
      <c r="A6" s="9" t="s">
        <v>67</v>
      </c>
      <c r="B6" s="30">
        <v>850</v>
      </c>
      <c r="C6" s="30">
        <v>884</v>
      </c>
      <c r="D6" s="30">
        <v>827</v>
      </c>
      <c r="E6" s="28">
        <v>764</v>
      </c>
      <c r="F6" s="28">
        <v>745</v>
      </c>
      <c r="G6" s="30">
        <v>762</v>
      </c>
      <c r="H6" s="30">
        <v>670</v>
      </c>
      <c r="I6" s="30">
        <v>615</v>
      </c>
      <c r="J6" s="30">
        <v>590</v>
      </c>
      <c r="L6" s="9" t="s">
        <v>60</v>
      </c>
      <c r="M6" s="8">
        <v>-0.13395638629283488</v>
      </c>
      <c r="O6" s="9" t="s">
        <v>72</v>
      </c>
      <c r="P6" s="8">
        <v>-0.45151033386327505</v>
      </c>
      <c r="Q6" s="92"/>
    </row>
    <row r="7" spans="1:19" x14ac:dyDescent="0.35">
      <c r="A7" s="9" t="s">
        <v>8</v>
      </c>
      <c r="B7" s="30">
        <v>776</v>
      </c>
      <c r="C7" s="30">
        <v>656</v>
      </c>
      <c r="D7" s="30">
        <v>601</v>
      </c>
      <c r="E7" s="28">
        <v>601</v>
      </c>
      <c r="F7" s="28">
        <v>660</v>
      </c>
      <c r="G7" s="30">
        <v>708</v>
      </c>
      <c r="H7" s="30">
        <v>708</v>
      </c>
      <c r="I7" s="30">
        <v>682</v>
      </c>
      <c r="J7" s="30">
        <v>611</v>
      </c>
      <c r="L7" s="9" t="s">
        <v>52</v>
      </c>
      <c r="M7" s="8">
        <v>-0.125</v>
      </c>
      <c r="O7" s="9" t="s">
        <v>36</v>
      </c>
      <c r="P7" s="8">
        <v>-0.43143812709030099</v>
      </c>
      <c r="Q7" s="92"/>
      <c r="S7" s="112"/>
    </row>
    <row r="8" spans="1:19" ht="16.5" x14ac:dyDescent="0.35">
      <c r="A8" s="10" t="s">
        <v>12</v>
      </c>
      <c r="B8" s="30">
        <v>60</v>
      </c>
      <c r="C8" s="30">
        <v>71</v>
      </c>
      <c r="D8" s="30">
        <v>51</v>
      </c>
      <c r="E8" s="28">
        <v>44</v>
      </c>
      <c r="F8" s="28">
        <v>45</v>
      </c>
      <c r="G8" s="30">
        <v>57</v>
      </c>
      <c r="H8" s="30">
        <v>46</v>
      </c>
      <c r="I8" s="30">
        <v>53</v>
      </c>
      <c r="J8" s="30">
        <v>49</v>
      </c>
      <c r="L8" s="9" t="s">
        <v>36</v>
      </c>
      <c r="M8" s="8">
        <v>-0.11458333333333333</v>
      </c>
      <c r="O8" s="9" t="s">
        <v>163</v>
      </c>
      <c r="P8" s="8">
        <v>-0.35325506937033085</v>
      </c>
    </row>
    <row r="9" spans="1:19" x14ac:dyDescent="0.35">
      <c r="A9" s="9" t="s">
        <v>14</v>
      </c>
      <c r="B9" s="30">
        <v>802</v>
      </c>
      <c r="C9" s="30">
        <v>773</v>
      </c>
      <c r="D9" s="30">
        <v>742</v>
      </c>
      <c r="E9" s="30">
        <v>654</v>
      </c>
      <c r="F9" s="30">
        <v>688</v>
      </c>
      <c r="G9" s="30">
        <v>737</v>
      </c>
      <c r="H9" s="30">
        <v>611</v>
      </c>
      <c r="I9" s="30">
        <v>577</v>
      </c>
      <c r="J9" s="30">
        <v>656</v>
      </c>
      <c r="L9" s="11" t="s">
        <v>8</v>
      </c>
      <c r="M9" s="8">
        <v>-0.10410557184750734</v>
      </c>
      <c r="O9" s="9" t="s">
        <v>50</v>
      </c>
      <c r="P9" s="8">
        <v>-0.35127478753541075</v>
      </c>
    </row>
    <row r="10" spans="1:19" x14ac:dyDescent="0.35">
      <c r="A10" s="9" t="s">
        <v>68</v>
      </c>
      <c r="B10" s="30">
        <v>3651</v>
      </c>
      <c r="C10" s="30">
        <v>4009</v>
      </c>
      <c r="D10" s="30">
        <v>3601</v>
      </c>
      <c r="E10" s="28">
        <v>3340</v>
      </c>
      <c r="F10" s="30">
        <v>3368</v>
      </c>
      <c r="G10" s="30">
        <v>3459</v>
      </c>
      <c r="H10" s="30">
        <v>3206</v>
      </c>
      <c r="I10" s="30">
        <v>3177</v>
      </c>
      <c r="J10" s="30">
        <v>3265</v>
      </c>
      <c r="L10" s="9" t="s">
        <v>12</v>
      </c>
      <c r="M10" s="8">
        <v>-7.5471698113207544E-2</v>
      </c>
      <c r="O10" s="9" t="s">
        <v>52</v>
      </c>
      <c r="P10" s="8">
        <v>-0.34057971014492755</v>
      </c>
    </row>
    <row r="11" spans="1:19" x14ac:dyDescent="0.35">
      <c r="A11" s="9" t="s">
        <v>69</v>
      </c>
      <c r="B11" s="30">
        <v>255</v>
      </c>
      <c r="C11" s="30">
        <v>220</v>
      </c>
      <c r="D11" s="30">
        <v>167</v>
      </c>
      <c r="E11" s="28">
        <v>191</v>
      </c>
      <c r="F11" s="30">
        <v>183</v>
      </c>
      <c r="G11" s="30">
        <v>178</v>
      </c>
      <c r="H11" s="30">
        <v>211</v>
      </c>
      <c r="I11" s="30">
        <v>175</v>
      </c>
      <c r="J11" s="30">
        <v>175</v>
      </c>
      <c r="L11" s="9" t="s">
        <v>152</v>
      </c>
      <c r="M11" s="8">
        <v>-6.4102564102564097E-2</v>
      </c>
      <c r="O11" s="9" t="s">
        <v>34</v>
      </c>
      <c r="P11" s="8">
        <v>-0.32100000000000001</v>
      </c>
    </row>
    <row r="12" spans="1:19" x14ac:dyDescent="0.35">
      <c r="A12" s="9" t="s">
        <v>18</v>
      </c>
      <c r="B12" s="30">
        <v>79</v>
      </c>
      <c r="C12" s="30">
        <v>101</v>
      </c>
      <c r="D12" s="30">
        <v>87</v>
      </c>
      <c r="E12" s="30">
        <v>81</v>
      </c>
      <c r="F12" s="30">
        <v>78</v>
      </c>
      <c r="G12" s="30">
        <v>67</v>
      </c>
      <c r="H12" s="30">
        <v>71</v>
      </c>
      <c r="I12" s="30">
        <v>48</v>
      </c>
      <c r="J12" s="30">
        <v>67</v>
      </c>
      <c r="L12" s="9" t="s">
        <v>64</v>
      </c>
      <c r="M12" s="8">
        <v>-5.6994818652849742E-2</v>
      </c>
      <c r="O12" s="9" t="s">
        <v>69</v>
      </c>
      <c r="P12" s="8">
        <v>-0.31192660550458701</v>
      </c>
    </row>
    <row r="13" spans="1:19" ht="16.5" x14ac:dyDescent="0.35">
      <c r="A13" s="9" t="s">
        <v>199</v>
      </c>
      <c r="B13" s="30">
        <v>2478</v>
      </c>
      <c r="C13" s="30">
        <v>2060</v>
      </c>
      <c r="D13" s="30">
        <v>1903</v>
      </c>
      <c r="E13" s="30">
        <v>1680</v>
      </c>
      <c r="F13" s="30">
        <v>1688</v>
      </c>
      <c r="G13" s="30">
        <v>1689</v>
      </c>
      <c r="H13" s="30">
        <v>1810</v>
      </c>
      <c r="I13" s="30">
        <v>1830</v>
      </c>
      <c r="J13" s="30">
        <v>1806</v>
      </c>
      <c r="L13" s="9" t="s">
        <v>72</v>
      </c>
      <c r="M13" s="8">
        <v>-5.6087551299589603E-2</v>
      </c>
      <c r="O13" s="9" t="s">
        <v>152</v>
      </c>
      <c r="P13" s="8">
        <v>-0.31132075471698112</v>
      </c>
    </row>
    <row r="14" spans="1:19" x14ac:dyDescent="0.35">
      <c r="A14" s="9" t="s">
        <v>70</v>
      </c>
      <c r="B14" s="30">
        <v>272</v>
      </c>
      <c r="C14" s="30">
        <v>292</v>
      </c>
      <c r="D14" s="30">
        <v>255</v>
      </c>
      <c r="E14" s="28">
        <v>258</v>
      </c>
      <c r="F14" s="28">
        <v>229</v>
      </c>
      <c r="G14" s="30">
        <v>270</v>
      </c>
      <c r="H14" s="30">
        <v>250</v>
      </c>
      <c r="I14" s="30">
        <v>223</v>
      </c>
      <c r="J14" s="30">
        <v>225</v>
      </c>
      <c r="L14" s="9" t="s">
        <v>22</v>
      </c>
      <c r="M14" s="8">
        <v>-5.8000000000000003E-2</v>
      </c>
      <c r="O14" s="9" t="s">
        <v>67</v>
      </c>
      <c r="P14" s="90">
        <v>-0.30588235294117649</v>
      </c>
    </row>
    <row r="15" spans="1:19" x14ac:dyDescent="0.35">
      <c r="A15" s="9" t="s">
        <v>22</v>
      </c>
      <c r="B15" s="30">
        <v>3992</v>
      </c>
      <c r="C15" s="30">
        <v>3963</v>
      </c>
      <c r="D15" s="30">
        <v>3653</v>
      </c>
      <c r="E15" s="30">
        <v>3268</v>
      </c>
      <c r="F15" s="30">
        <v>3384</v>
      </c>
      <c r="G15" s="30">
        <v>3461</v>
      </c>
      <c r="H15" s="30">
        <v>3477</v>
      </c>
      <c r="I15" s="30">
        <v>3448</v>
      </c>
      <c r="J15" s="30">
        <v>3248</v>
      </c>
      <c r="L15" s="9" t="s">
        <v>40</v>
      </c>
      <c r="M15" s="8">
        <v>-5.2631578947368418E-2</v>
      </c>
      <c r="O15" s="9" t="s">
        <v>66</v>
      </c>
      <c r="P15" s="90">
        <v>-0.28746177370030579</v>
      </c>
    </row>
    <row r="16" spans="1:19" ht="16.5" x14ac:dyDescent="0.35">
      <c r="A16" s="9" t="s">
        <v>72</v>
      </c>
      <c r="B16" s="30">
        <v>1258</v>
      </c>
      <c r="C16" s="30">
        <v>1141</v>
      </c>
      <c r="D16" s="30">
        <v>988</v>
      </c>
      <c r="E16" s="30">
        <v>879</v>
      </c>
      <c r="F16" s="30">
        <v>795</v>
      </c>
      <c r="G16" s="30">
        <v>793</v>
      </c>
      <c r="H16" s="30">
        <v>824</v>
      </c>
      <c r="I16" s="30">
        <v>731</v>
      </c>
      <c r="J16" s="30">
        <v>690</v>
      </c>
      <c r="L16" s="9" t="s">
        <v>48</v>
      </c>
      <c r="M16" s="8">
        <v>-4.3054843669912864E-2</v>
      </c>
      <c r="O16" s="9" t="s">
        <v>151</v>
      </c>
      <c r="P16" s="90">
        <v>-0.2711864406779661</v>
      </c>
    </row>
    <row r="17" spans="1:16" x14ac:dyDescent="0.35">
      <c r="A17" s="9" t="s">
        <v>10</v>
      </c>
      <c r="B17" s="30">
        <v>426</v>
      </c>
      <c r="C17" s="30">
        <v>418</v>
      </c>
      <c r="D17" s="30">
        <v>393</v>
      </c>
      <c r="E17" s="28">
        <v>368</v>
      </c>
      <c r="F17" s="28">
        <v>308</v>
      </c>
      <c r="G17" s="30">
        <v>348</v>
      </c>
      <c r="H17" s="30">
        <v>307</v>
      </c>
      <c r="I17" s="30">
        <v>331</v>
      </c>
      <c r="J17" s="30">
        <v>317</v>
      </c>
      <c r="L17" s="9" t="s">
        <v>10</v>
      </c>
      <c r="M17" s="90">
        <v>-4.2296072507552872E-2</v>
      </c>
      <c r="O17" s="11" t="s">
        <v>44</v>
      </c>
      <c r="P17" s="91">
        <v>-0.26746864601996417</v>
      </c>
    </row>
    <row r="18" spans="1:16" x14ac:dyDescent="0.35">
      <c r="A18" s="9" t="s">
        <v>28</v>
      </c>
      <c r="B18" s="30">
        <v>740</v>
      </c>
      <c r="C18" s="30">
        <v>638</v>
      </c>
      <c r="D18" s="30">
        <v>605</v>
      </c>
      <c r="E18" s="28">
        <v>591</v>
      </c>
      <c r="F18" s="28">
        <v>626</v>
      </c>
      <c r="G18" s="30">
        <v>644</v>
      </c>
      <c r="H18" s="30">
        <v>607</v>
      </c>
      <c r="I18" s="30">
        <v>625</v>
      </c>
      <c r="J18" s="30">
        <v>629</v>
      </c>
      <c r="L18" s="9" t="s">
        <v>67</v>
      </c>
      <c r="M18" s="8">
        <v>-4.065040650406504E-2</v>
      </c>
      <c r="O18" s="7" t="s">
        <v>4</v>
      </c>
      <c r="P18" s="90">
        <v>-0.25905797101449274</v>
      </c>
    </row>
    <row r="19" spans="1:16" x14ac:dyDescent="0.35">
      <c r="A19" s="11" t="s">
        <v>152</v>
      </c>
      <c r="B19" s="28">
        <v>212</v>
      </c>
      <c r="C19" s="28">
        <v>186</v>
      </c>
      <c r="D19" s="28">
        <v>163</v>
      </c>
      <c r="E19" s="28">
        <v>188</v>
      </c>
      <c r="F19" s="28">
        <v>193</v>
      </c>
      <c r="G19" s="28">
        <v>162</v>
      </c>
      <c r="H19" s="28">
        <v>185</v>
      </c>
      <c r="I19" s="28">
        <v>156</v>
      </c>
      <c r="J19" s="28">
        <v>146</v>
      </c>
      <c r="L19" s="7" t="s">
        <v>150</v>
      </c>
      <c r="M19" s="8">
        <v>-2.0130254588513915E-2</v>
      </c>
      <c r="O19" s="9" t="s">
        <v>10</v>
      </c>
      <c r="P19" s="90">
        <v>-0.25586854460093894</v>
      </c>
    </row>
    <row r="20" spans="1:16" x14ac:dyDescent="0.35">
      <c r="A20" s="9" t="s">
        <v>150</v>
      </c>
      <c r="B20" s="30">
        <v>4114</v>
      </c>
      <c r="C20" s="30">
        <v>3860</v>
      </c>
      <c r="D20" s="30">
        <v>3753</v>
      </c>
      <c r="E20" s="82">
        <v>3401</v>
      </c>
      <c r="F20" s="82">
        <v>3381</v>
      </c>
      <c r="G20" s="30">
        <v>3428</v>
      </c>
      <c r="H20" s="30">
        <v>3283</v>
      </c>
      <c r="I20" s="30">
        <v>3378</v>
      </c>
      <c r="J20" s="30">
        <v>3310</v>
      </c>
      <c r="L20" s="9" t="s">
        <v>58</v>
      </c>
      <c r="M20" s="8">
        <v>-1.670258620689655E-2</v>
      </c>
      <c r="O20" s="9" t="s">
        <v>48</v>
      </c>
      <c r="P20" s="8">
        <v>-0.21455616323096341</v>
      </c>
    </row>
    <row r="21" spans="1:16" x14ac:dyDescent="0.35">
      <c r="A21" s="9" t="s">
        <v>38</v>
      </c>
      <c r="B21" s="30">
        <v>32</v>
      </c>
      <c r="C21" s="30">
        <v>33</v>
      </c>
      <c r="D21" s="30">
        <v>34</v>
      </c>
      <c r="E21" s="28">
        <v>45</v>
      </c>
      <c r="F21" s="28">
        <v>35</v>
      </c>
      <c r="G21" s="30">
        <v>36</v>
      </c>
      <c r="H21" s="30">
        <v>32</v>
      </c>
      <c r="I21" s="30">
        <v>25</v>
      </c>
      <c r="J21" s="30">
        <v>36</v>
      </c>
      <c r="L21" s="9" t="s">
        <v>151</v>
      </c>
      <c r="M21" s="8">
        <v>-1.3114754098360656E-2</v>
      </c>
      <c r="O21" s="9" t="s">
        <v>8</v>
      </c>
      <c r="P21" s="8">
        <v>-0.21262886597938144</v>
      </c>
    </row>
    <row r="22" spans="1:16" x14ac:dyDescent="0.35">
      <c r="A22" s="9" t="s">
        <v>34</v>
      </c>
      <c r="B22" s="30">
        <v>218</v>
      </c>
      <c r="C22" s="30">
        <v>179</v>
      </c>
      <c r="D22" s="30">
        <v>177</v>
      </c>
      <c r="E22" s="30">
        <v>179</v>
      </c>
      <c r="F22" s="30">
        <v>212</v>
      </c>
      <c r="G22" s="30">
        <v>188</v>
      </c>
      <c r="H22" s="30">
        <v>158</v>
      </c>
      <c r="I22" s="30">
        <v>136</v>
      </c>
      <c r="J22" s="30">
        <v>148</v>
      </c>
      <c r="L22" s="9" t="s">
        <v>4</v>
      </c>
      <c r="M22" s="8">
        <v>-1.2077294685990338E-2</v>
      </c>
      <c r="O22" s="9" t="s">
        <v>75</v>
      </c>
      <c r="P22" s="8">
        <v>-0.21022727272727273</v>
      </c>
    </row>
    <row r="23" spans="1:16" x14ac:dyDescent="0.35">
      <c r="A23" s="9" t="s">
        <v>36</v>
      </c>
      <c r="B23" s="30">
        <v>299</v>
      </c>
      <c r="C23" s="30">
        <v>297</v>
      </c>
      <c r="D23" s="30">
        <v>302</v>
      </c>
      <c r="E23" s="28">
        <v>258</v>
      </c>
      <c r="F23" s="30">
        <v>267</v>
      </c>
      <c r="G23" s="30">
        <v>242</v>
      </c>
      <c r="H23" s="30">
        <v>192</v>
      </c>
      <c r="I23" s="30">
        <v>192</v>
      </c>
      <c r="J23" s="30">
        <v>170</v>
      </c>
      <c r="L23" s="9" t="s">
        <v>69</v>
      </c>
      <c r="M23" s="8">
        <v>0</v>
      </c>
      <c r="O23" s="9" t="s">
        <v>150</v>
      </c>
      <c r="P23" s="8">
        <v>-0.19543023821098687</v>
      </c>
    </row>
    <row r="24" spans="1:16" ht="15" customHeight="1" x14ac:dyDescent="0.35">
      <c r="A24" s="9" t="s">
        <v>40</v>
      </c>
      <c r="B24" s="30">
        <v>15</v>
      </c>
      <c r="C24" s="30">
        <v>17</v>
      </c>
      <c r="D24" s="30">
        <v>9</v>
      </c>
      <c r="E24" s="28">
        <v>18</v>
      </c>
      <c r="F24" s="28">
        <v>10</v>
      </c>
      <c r="G24" s="30">
        <v>11</v>
      </c>
      <c r="H24" s="30">
        <v>22</v>
      </c>
      <c r="I24" s="30">
        <v>19</v>
      </c>
      <c r="J24" s="30">
        <v>18</v>
      </c>
      <c r="L24" s="9" t="s">
        <v>28</v>
      </c>
      <c r="M24" s="8">
        <v>6.4000000000000003E-3</v>
      </c>
      <c r="O24" s="9" t="s">
        <v>22</v>
      </c>
      <c r="P24" s="8">
        <v>-0.18361723446893788</v>
      </c>
    </row>
    <row r="25" spans="1:16" ht="16.5" x14ac:dyDescent="0.35">
      <c r="A25" s="9" t="s">
        <v>174</v>
      </c>
      <c r="B25" s="30">
        <v>640</v>
      </c>
      <c r="C25" s="30">
        <v>661</v>
      </c>
      <c r="D25" s="30">
        <v>650</v>
      </c>
      <c r="E25" s="83">
        <v>570</v>
      </c>
      <c r="F25" s="83">
        <v>570</v>
      </c>
      <c r="G25" s="30">
        <v>620</v>
      </c>
      <c r="H25" s="30">
        <v>629</v>
      </c>
      <c r="I25" s="30">
        <v>613</v>
      </c>
      <c r="J25" s="30">
        <v>678</v>
      </c>
      <c r="L25" s="9" t="s">
        <v>163</v>
      </c>
      <c r="M25" s="8">
        <v>6.6445182724252493E-3</v>
      </c>
      <c r="O25" s="9" t="s">
        <v>12</v>
      </c>
      <c r="P25" s="8">
        <v>-0.18333333333333332</v>
      </c>
    </row>
    <row r="26" spans="1:16" x14ac:dyDescent="0.35">
      <c r="A26" s="9" t="s">
        <v>44</v>
      </c>
      <c r="B26" s="30">
        <v>3907</v>
      </c>
      <c r="C26" s="30">
        <v>4189</v>
      </c>
      <c r="D26" s="30">
        <v>3571</v>
      </c>
      <c r="E26" s="28">
        <v>3357</v>
      </c>
      <c r="F26" s="30">
        <v>3202</v>
      </c>
      <c r="G26" s="30">
        <v>2938</v>
      </c>
      <c r="H26" s="30">
        <v>3026</v>
      </c>
      <c r="I26" s="30">
        <v>2831</v>
      </c>
      <c r="J26" s="30">
        <v>2862</v>
      </c>
      <c r="L26" s="9" t="s">
        <v>70</v>
      </c>
      <c r="M26" s="8">
        <v>8.9686098654708519E-3</v>
      </c>
      <c r="O26" s="9" t="s">
        <v>14</v>
      </c>
      <c r="P26" s="8">
        <v>-0.18204488778054864</v>
      </c>
    </row>
    <row r="27" spans="1:16" ht="16.5" x14ac:dyDescent="0.35">
      <c r="A27" s="9" t="s">
        <v>175</v>
      </c>
      <c r="B27" s="30">
        <v>937</v>
      </c>
      <c r="C27" s="30">
        <v>891</v>
      </c>
      <c r="D27" s="30">
        <v>718</v>
      </c>
      <c r="E27" s="28">
        <v>637</v>
      </c>
      <c r="F27" s="28">
        <v>638</v>
      </c>
      <c r="G27" s="30">
        <v>593</v>
      </c>
      <c r="H27" s="30">
        <v>563</v>
      </c>
      <c r="I27" s="30">
        <v>602</v>
      </c>
      <c r="J27" s="30">
        <v>606</v>
      </c>
      <c r="L27" s="9" t="s">
        <v>44</v>
      </c>
      <c r="M27" s="8">
        <v>1.0950194277640411E-2</v>
      </c>
      <c r="O27" s="9" t="s">
        <v>70</v>
      </c>
      <c r="P27" s="8">
        <v>-0.17279411764705882</v>
      </c>
    </row>
    <row r="28" spans="1:16" x14ac:dyDescent="0.35">
      <c r="A28" s="9" t="s">
        <v>48</v>
      </c>
      <c r="B28" s="30">
        <v>2377</v>
      </c>
      <c r="C28" s="30">
        <v>2018</v>
      </c>
      <c r="D28" s="30">
        <v>2042</v>
      </c>
      <c r="E28" s="30">
        <v>1861</v>
      </c>
      <c r="F28" s="30">
        <v>1818</v>
      </c>
      <c r="G28" s="30">
        <v>1893</v>
      </c>
      <c r="H28" s="30">
        <v>1913</v>
      </c>
      <c r="I28" s="30">
        <v>1951</v>
      </c>
      <c r="J28" s="30">
        <v>1867</v>
      </c>
      <c r="L28" s="9" t="s">
        <v>66</v>
      </c>
      <c r="M28" s="8">
        <v>1.3043478260869565E-2</v>
      </c>
      <c r="O28" s="9" t="s">
        <v>76</v>
      </c>
      <c r="P28" s="8">
        <v>-0.17272727272727273</v>
      </c>
    </row>
    <row r="29" spans="1:16" x14ac:dyDescent="0.35">
      <c r="A29" s="9" t="s">
        <v>56</v>
      </c>
      <c r="B29" s="30">
        <v>266</v>
      </c>
      <c r="C29" s="30">
        <v>319</v>
      </c>
      <c r="D29" s="30">
        <v>285</v>
      </c>
      <c r="E29" s="28">
        <v>260</v>
      </c>
      <c r="F29" s="28">
        <v>270</v>
      </c>
      <c r="G29" s="30">
        <v>259</v>
      </c>
      <c r="H29" s="30">
        <v>270</v>
      </c>
      <c r="I29" s="30">
        <v>253</v>
      </c>
      <c r="J29" s="30">
        <v>324</v>
      </c>
      <c r="L29" s="9" t="s">
        <v>62</v>
      </c>
      <c r="M29" s="8">
        <v>1.8867924528301886E-2</v>
      </c>
      <c r="O29" s="9" t="s">
        <v>18</v>
      </c>
      <c r="P29" s="8">
        <v>-0.15189873417721519</v>
      </c>
    </row>
    <row r="30" spans="1:16" x14ac:dyDescent="0.35">
      <c r="A30" s="9" t="s">
        <v>52</v>
      </c>
      <c r="B30" s="30">
        <v>138</v>
      </c>
      <c r="C30" s="30">
        <v>141</v>
      </c>
      <c r="D30" s="30">
        <v>130</v>
      </c>
      <c r="E30" s="28">
        <v>125</v>
      </c>
      <c r="F30" s="28">
        <v>108</v>
      </c>
      <c r="G30" s="30">
        <v>120</v>
      </c>
      <c r="H30" s="30">
        <v>130</v>
      </c>
      <c r="I30" s="30">
        <v>104</v>
      </c>
      <c r="J30" s="30">
        <v>91</v>
      </c>
      <c r="L30" s="9" t="s">
        <v>68</v>
      </c>
      <c r="M30" s="8">
        <v>2.7699087189172175E-2</v>
      </c>
      <c r="O30" s="9" t="s">
        <v>28</v>
      </c>
      <c r="P30" s="8">
        <v>-0.15</v>
      </c>
    </row>
    <row r="31" spans="1:16" x14ac:dyDescent="0.35">
      <c r="A31" s="9" t="s">
        <v>50</v>
      </c>
      <c r="B31" s="30">
        <v>353</v>
      </c>
      <c r="C31" s="30">
        <v>328</v>
      </c>
      <c r="D31" s="30">
        <v>352</v>
      </c>
      <c r="E31" s="28">
        <v>251</v>
      </c>
      <c r="F31" s="30">
        <v>295</v>
      </c>
      <c r="G31" s="30">
        <v>310</v>
      </c>
      <c r="H31" s="30">
        <v>275</v>
      </c>
      <c r="I31" s="30">
        <v>276</v>
      </c>
      <c r="J31" s="30">
        <v>229</v>
      </c>
      <c r="L31" s="9" t="s">
        <v>34</v>
      </c>
      <c r="M31" s="8">
        <v>8.7999999999999995E-2</v>
      </c>
      <c r="O31" s="10" t="s">
        <v>68</v>
      </c>
      <c r="P31" s="8">
        <v>-0.10572445905231444</v>
      </c>
    </row>
    <row r="32" spans="1:16" ht="16.5" x14ac:dyDescent="0.35">
      <c r="A32" s="9" t="s">
        <v>245</v>
      </c>
      <c r="B32" s="30">
        <v>1905</v>
      </c>
      <c r="C32" s="30">
        <v>1960</v>
      </c>
      <c r="D32" s="30">
        <v>1802</v>
      </c>
      <c r="E32" s="30">
        <v>1769</v>
      </c>
      <c r="F32" s="30">
        <v>1854</v>
      </c>
      <c r="G32" s="30">
        <v>1804</v>
      </c>
      <c r="H32" s="30">
        <v>1860</v>
      </c>
      <c r="I32" s="30">
        <v>1856</v>
      </c>
      <c r="J32" s="30">
        <v>1825</v>
      </c>
      <c r="L32" s="9" t="s">
        <v>42</v>
      </c>
      <c r="M32" s="8">
        <v>0.10603588907014681</v>
      </c>
      <c r="O32" s="9" t="s">
        <v>58</v>
      </c>
      <c r="P32" s="8">
        <v>-4.1994750656167978E-2</v>
      </c>
    </row>
    <row r="33" spans="1:16" x14ac:dyDescent="0.35">
      <c r="A33" s="9" t="s">
        <v>66</v>
      </c>
      <c r="B33" s="30">
        <v>327</v>
      </c>
      <c r="C33" s="30">
        <v>320</v>
      </c>
      <c r="D33" s="30">
        <v>339</v>
      </c>
      <c r="E33" s="83">
        <v>269</v>
      </c>
      <c r="F33" s="83">
        <v>243</v>
      </c>
      <c r="G33" s="30">
        <v>253</v>
      </c>
      <c r="H33" s="30">
        <v>216</v>
      </c>
      <c r="I33" s="30">
        <v>230</v>
      </c>
      <c r="J33" s="30">
        <v>233</v>
      </c>
      <c r="L33" s="9" t="s">
        <v>14</v>
      </c>
      <c r="M33" s="8">
        <v>0.1369150779896014</v>
      </c>
      <c r="O33" s="9" t="s">
        <v>42</v>
      </c>
      <c r="P33" s="8">
        <v>5.9374999999999997E-2</v>
      </c>
    </row>
    <row r="34" spans="1:16" x14ac:dyDescent="0.35">
      <c r="A34" s="9" t="s">
        <v>75</v>
      </c>
      <c r="B34" s="30">
        <v>352</v>
      </c>
      <c r="C34" s="30">
        <v>341</v>
      </c>
      <c r="D34" s="30">
        <v>263</v>
      </c>
      <c r="E34" s="28">
        <v>277</v>
      </c>
      <c r="F34" s="28">
        <v>279</v>
      </c>
      <c r="G34" s="30">
        <v>322</v>
      </c>
      <c r="H34" s="30">
        <v>335</v>
      </c>
      <c r="I34" s="30">
        <v>321</v>
      </c>
      <c r="J34" s="30">
        <v>278</v>
      </c>
      <c r="L34" s="9" t="s">
        <v>56</v>
      </c>
      <c r="M34" s="8">
        <v>0.28063241106719367</v>
      </c>
      <c r="O34" s="9" t="s">
        <v>38</v>
      </c>
      <c r="P34" s="8">
        <v>0.125</v>
      </c>
    </row>
    <row r="35" spans="1:16" x14ac:dyDescent="0.35">
      <c r="A35" s="9" t="s">
        <v>177</v>
      </c>
      <c r="B35" s="30">
        <v>210</v>
      </c>
      <c r="C35" s="30">
        <v>168</v>
      </c>
      <c r="D35" s="30">
        <v>145</v>
      </c>
      <c r="E35" s="28">
        <v>187</v>
      </c>
      <c r="F35" s="30">
        <v>147</v>
      </c>
      <c r="G35" s="30">
        <v>117</v>
      </c>
      <c r="H35" s="30">
        <v>135</v>
      </c>
      <c r="I35" s="30">
        <v>106</v>
      </c>
      <c r="J35" s="30">
        <v>108</v>
      </c>
      <c r="L35" s="9" t="s">
        <v>18</v>
      </c>
      <c r="M35" s="8">
        <v>0.39583333333333331</v>
      </c>
      <c r="O35" s="9" t="s">
        <v>40</v>
      </c>
      <c r="P35" s="8">
        <v>0.2</v>
      </c>
    </row>
    <row r="36" spans="1:16" x14ac:dyDescent="0.35">
      <c r="A36" s="9" t="s">
        <v>76</v>
      </c>
      <c r="B36" s="30">
        <v>660</v>
      </c>
      <c r="C36" s="30">
        <v>731</v>
      </c>
      <c r="D36" s="30">
        <v>688</v>
      </c>
      <c r="E36" s="28">
        <v>650</v>
      </c>
      <c r="F36" s="28">
        <v>536</v>
      </c>
      <c r="G36" s="30">
        <v>599</v>
      </c>
      <c r="H36" s="30">
        <v>607</v>
      </c>
      <c r="I36" s="30">
        <v>579</v>
      </c>
      <c r="J36" s="30">
        <v>546</v>
      </c>
      <c r="L36" s="10" t="s">
        <v>38</v>
      </c>
      <c r="M36" s="8">
        <v>0.44</v>
      </c>
      <c r="O36" s="9" t="s">
        <v>56</v>
      </c>
      <c r="P36" s="8">
        <v>0.21804511278195488</v>
      </c>
    </row>
    <row r="37" spans="1:16" s="14" customFormat="1" x14ac:dyDescent="0.35">
      <c r="A37" s="19"/>
      <c r="B37" s="84"/>
      <c r="C37" s="84"/>
      <c r="D37" s="84"/>
      <c r="E37" s="85"/>
      <c r="F37" s="85"/>
      <c r="G37" s="84"/>
      <c r="H37" s="84"/>
      <c r="I37" s="84"/>
      <c r="J37" s="18"/>
      <c r="L37" s="19"/>
      <c r="M37" s="87"/>
      <c r="N37" s="13"/>
      <c r="O37" s="19"/>
      <c r="P37" s="87"/>
    </row>
    <row r="38" spans="1:16" s="14" customFormat="1" x14ac:dyDescent="0.35">
      <c r="A38" s="9" t="s">
        <v>83</v>
      </c>
      <c r="B38" s="86">
        <v>31604</v>
      </c>
      <c r="C38" s="86">
        <v>30828</v>
      </c>
      <c r="D38" s="86">
        <v>28392</v>
      </c>
      <c r="E38" s="86">
        <v>26093</v>
      </c>
      <c r="F38" s="86">
        <v>26080</v>
      </c>
      <c r="G38" s="86">
        <v>26256</v>
      </c>
      <c r="H38" s="86">
        <v>25768</v>
      </c>
      <c r="I38" s="86">
        <v>25321</v>
      </c>
      <c r="J38" s="86">
        <v>25058</v>
      </c>
      <c r="L38" s="9" t="s">
        <v>183</v>
      </c>
      <c r="M38" s="46">
        <v>-1.0082540184036936E-2</v>
      </c>
      <c r="O38" s="9" t="s">
        <v>183</v>
      </c>
      <c r="P38" s="46">
        <v>-0.20688204024806983</v>
      </c>
    </row>
    <row r="39" spans="1:16" x14ac:dyDescent="0.35">
      <c r="K39" s="89"/>
    </row>
    <row r="40" spans="1:16" x14ac:dyDescent="0.35">
      <c r="A40" s="2" t="s">
        <v>81</v>
      </c>
      <c r="H40" s="2" t="s">
        <v>84</v>
      </c>
    </row>
    <row r="41" spans="1:16" x14ac:dyDescent="0.35">
      <c r="A41" s="2" t="s">
        <v>179</v>
      </c>
    </row>
    <row r="42" spans="1:16" ht="16.5" x14ac:dyDescent="0.35">
      <c r="A42" t="s">
        <v>185</v>
      </c>
    </row>
    <row r="43" spans="1:16" ht="16.5" x14ac:dyDescent="0.35">
      <c r="A43" t="s">
        <v>181</v>
      </c>
    </row>
    <row r="44" spans="1:16" ht="16.5" x14ac:dyDescent="0.35">
      <c r="A44" s="2" t="s">
        <v>182</v>
      </c>
    </row>
    <row r="45" spans="1:16" ht="16.5" x14ac:dyDescent="0.35">
      <c r="A45" s="2" t="s">
        <v>246</v>
      </c>
    </row>
  </sheetData>
  <sortState ref="L5:M36">
    <sortCondition ref="M5"/>
  </sortState>
  <conditionalFormatting sqref="B5:I36 M5:M36 P5:P36 K39">
    <cfRule type="expression" dxfId="278" priority="33">
      <formula>ROW()=EVEN(ROW())</formula>
    </cfRule>
  </conditionalFormatting>
  <conditionalFormatting sqref="J36">
    <cfRule type="expression" dxfId="277" priority="1">
      <formula>ROW()=EVEN(ROW())</formula>
    </cfRule>
  </conditionalFormatting>
  <conditionalFormatting sqref="J5">
    <cfRule type="expression" dxfId="276" priority="32">
      <formula>ROW()=EVEN(ROW())</formula>
    </cfRule>
  </conditionalFormatting>
  <conditionalFormatting sqref="J6">
    <cfRule type="expression" dxfId="275" priority="31">
      <formula>ROW()=EVEN(ROW())</formula>
    </cfRule>
  </conditionalFormatting>
  <conditionalFormatting sqref="J7">
    <cfRule type="expression" dxfId="274" priority="30">
      <formula>ROW()=EVEN(ROW())</formula>
    </cfRule>
  </conditionalFormatting>
  <conditionalFormatting sqref="J8">
    <cfRule type="expression" dxfId="273" priority="29">
      <formula>ROW()=EVEN(ROW())</formula>
    </cfRule>
  </conditionalFormatting>
  <conditionalFormatting sqref="J9">
    <cfRule type="expression" dxfId="272" priority="28">
      <formula>ROW()=EVEN(ROW())</formula>
    </cfRule>
  </conditionalFormatting>
  <conditionalFormatting sqref="J10">
    <cfRule type="expression" dxfId="271" priority="27">
      <formula>ROW()=EVEN(ROW())</formula>
    </cfRule>
  </conditionalFormatting>
  <conditionalFormatting sqref="J11">
    <cfRule type="expression" dxfId="270" priority="26">
      <formula>ROW()=EVEN(ROW())</formula>
    </cfRule>
  </conditionalFormatting>
  <conditionalFormatting sqref="J12">
    <cfRule type="expression" dxfId="269" priority="25">
      <formula>ROW()=EVEN(ROW())</formula>
    </cfRule>
  </conditionalFormatting>
  <conditionalFormatting sqref="J13">
    <cfRule type="expression" dxfId="268" priority="24">
      <formula>ROW()=EVEN(ROW())</formula>
    </cfRule>
  </conditionalFormatting>
  <conditionalFormatting sqref="J14">
    <cfRule type="expression" dxfId="267" priority="23">
      <formula>ROW()=EVEN(ROW())</formula>
    </cfRule>
  </conditionalFormatting>
  <conditionalFormatting sqref="J15">
    <cfRule type="expression" dxfId="266" priority="22">
      <formula>ROW()=EVEN(ROW())</formula>
    </cfRule>
  </conditionalFormatting>
  <conditionalFormatting sqref="J16">
    <cfRule type="expression" dxfId="265" priority="21">
      <formula>ROW()=EVEN(ROW())</formula>
    </cfRule>
  </conditionalFormatting>
  <conditionalFormatting sqref="J17">
    <cfRule type="expression" dxfId="264" priority="20">
      <formula>ROW()=EVEN(ROW())</formula>
    </cfRule>
  </conditionalFormatting>
  <conditionalFormatting sqref="J18">
    <cfRule type="expression" dxfId="263" priority="19">
      <formula>ROW()=EVEN(ROW())</formula>
    </cfRule>
  </conditionalFormatting>
  <conditionalFormatting sqref="J19">
    <cfRule type="expression" dxfId="262" priority="18">
      <formula>ROW()=EVEN(ROW())</formula>
    </cfRule>
  </conditionalFormatting>
  <conditionalFormatting sqref="J20">
    <cfRule type="expression" dxfId="261" priority="17">
      <formula>ROW()=EVEN(ROW())</formula>
    </cfRule>
  </conditionalFormatting>
  <conditionalFormatting sqref="J21">
    <cfRule type="expression" dxfId="260" priority="16">
      <formula>ROW()=EVEN(ROW())</formula>
    </cfRule>
  </conditionalFormatting>
  <conditionalFormatting sqref="J22">
    <cfRule type="expression" dxfId="259" priority="15">
      <formula>ROW()=EVEN(ROW())</formula>
    </cfRule>
  </conditionalFormatting>
  <conditionalFormatting sqref="J23">
    <cfRule type="expression" dxfId="258" priority="14">
      <formula>ROW()=EVEN(ROW())</formula>
    </cfRule>
  </conditionalFormatting>
  <conditionalFormatting sqref="J24">
    <cfRule type="expression" dxfId="257" priority="13">
      <formula>ROW()=EVEN(ROW())</formula>
    </cfRule>
  </conditionalFormatting>
  <conditionalFormatting sqref="J25">
    <cfRule type="expression" dxfId="256" priority="12">
      <formula>ROW()=EVEN(ROW())</formula>
    </cfRule>
  </conditionalFormatting>
  <conditionalFormatting sqref="J26">
    <cfRule type="expression" dxfId="255" priority="11">
      <formula>ROW()=EVEN(ROW())</formula>
    </cfRule>
  </conditionalFormatting>
  <conditionalFormatting sqref="J27">
    <cfRule type="expression" dxfId="254" priority="10">
      <formula>ROW()=EVEN(ROW())</formula>
    </cfRule>
  </conditionalFormatting>
  <conditionalFormatting sqref="J28">
    <cfRule type="expression" dxfId="253" priority="9">
      <formula>ROW()=EVEN(ROW())</formula>
    </cfRule>
  </conditionalFormatting>
  <conditionalFormatting sqref="J29">
    <cfRule type="expression" dxfId="252" priority="8">
      <formula>ROW()=EVEN(ROW())</formula>
    </cfRule>
  </conditionalFormatting>
  <conditionalFormatting sqref="J30">
    <cfRule type="expression" dxfId="251" priority="7">
      <formula>ROW()=EVEN(ROW())</formula>
    </cfRule>
  </conditionalFormatting>
  <conditionalFormatting sqref="J31">
    <cfRule type="expression" dxfId="250" priority="6">
      <formula>ROW()=EVEN(ROW())</formula>
    </cfRule>
  </conditionalFormatting>
  <conditionalFormatting sqref="J32">
    <cfRule type="expression" dxfId="249" priority="5">
      <formula>ROW()=EVEN(ROW())</formula>
    </cfRule>
  </conditionalFormatting>
  <conditionalFormatting sqref="J33">
    <cfRule type="expression" dxfId="248" priority="4">
      <formula>ROW()=EVEN(ROW())</formula>
    </cfRule>
  </conditionalFormatting>
  <conditionalFormatting sqref="J34">
    <cfRule type="expression" dxfId="247" priority="3">
      <formula>ROW()=EVEN(ROW())</formula>
    </cfRule>
  </conditionalFormatting>
  <conditionalFormatting sqref="J35">
    <cfRule type="expression" dxfId="246" priority="2">
      <formula>ROW()=EVEN(ROW())</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0"/>
  <sheetViews>
    <sheetView topLeftCell="H1" zoomScaleNormal="100" workbookViewId="0">
      <selection activeCell="AB5" sqref="AB5"/>
    </sheetView>
  </sheetViews>
  <sheetFormatPr defaultColWidth="8.7265625" defaultRowHeight="14.5" x14ac:dyDescent="0.35"/>
  <cols>
    <col min="1" max="1" width="6.81640625" style="2" customWidth="1"/>
    <col min="2" max="18" width="8.7265625" style="2" bestFit="1" customWidth="1"/>
    <col min="19" max="19" width="9" style="2" customWidth="1"/>
    <col min="20" max="20" width="6.1796875" style="2" customWidth="1"/>
    <col min="21" max="21" width="5.7265625" style="2" customWidth="1"/>
    <col min="22" max="22" width="10" style="2" customWidth="1"/>
    <col min="23" max="23" width="6.54296875" style="2" customWidth="1"/>
    <col min="24" max="24" width="7.36328125" style="2" customWidth="1"/>
    <col min="25" max="25" width="11.1796875" style="2" customWidth="1"/>
    <col min="26" max="26" width="24.1796875" style="2" customWidth="1"/>
    <col min="27" max="16384" width="8.7265625" style="2"/>
  </cols>
  <sheetData>
    <row r="1" spans="1:28" x14ac:dyDescent="0.35">
      <c r="A1" s="1" t="s">
        <v>184</v>
      </c>
    </row>
    <row r="4" spans="1:28" ht="42.4" customHeight="1" x14ac:dyDescent="0.35">
      <c r="A4" s="3"/>
      <c r="B4" s="4">
        <v>2001</v>
      </c>
      <c r="C4" s="4">
        <v>2002</v>
      </c>
      <c r="D4" s="4">
        <v>2003</v>
      </c>
      <c r="E4" s="4">
        <v>2004</v>
      </c>
      <c r="F4" s="4">
        <v>2005</v>
      </c>
      <c r="G4" s="4">
        <v>2006</v>
      </c>
      <c r="H4" s="4">
        <v>2007</v>
      </c>
      <c r="I4" s="4">
        <v>2008</v>
      </c>
      <c r="J4" s="4">
        <v>2009</v>
      </c>
      <c r="K4" s="4">
        <v>2010</v>
      </c>
      <c r="L4" s="4">
        <v>2011</v>
      </c>
      <c r="M4" s="4">
        <v>2012</v>
      </c>
      <c r="N4" s="5">
        <v>2013</v>
      </c>
      <c r="O4" s="5" t="s">
        <v>77</v>
      </c>
      <c r="P4" s="5" t="s">
        <v>78</v>
      </c>
      <c r="Q4" s="5" t="s">
        <v>79</v>
      </c>
      <c r="R4" s="5" t="s">
        <v>80</v>
      </c>
      <c r="S4" s="5" t="s">
        <v>173</v>
      </c>
      <c r="V4" s="6" t="s">
        <v>188</v>
      </c>
      <c r="Y4" s="121" t="s">
        <v>189</v>
      </c>
      <c r="Z4" s="122"/>
    </row>
    <row r="5" spans="1:28" x14ac:dyDescent="0.35">
      <c r="A5" s="7" t="s">
        <v>4</v>
      </c>
      <c r="B5" s="62">
        <v>958</v>
      </c>
      <c r="C5" s="62">
        <v>956</v>
      </c>
      <c r="D5" s="62">
        <v>931</v>
      </c>
      <c r="E5" s="62">
        <v>878</v>
      </c>
      <c r="F5" s="62">
        <v>768</v>
      </c>
      <c r="G5" s="62">
        <v>730</v>
      </c>
      <c r="H5" s="62">
        <v>691</v>
      </c>
      <c r="I5" s="62">
        <v>679</v>
      </c>
      <c r="J5" s="62">
        <v>633</v>
      </c>
      <c r="K5" s="62">
        <v>552</v>
      </c>
      <c r="L5" s="62">
        <v>523</v>
      </c>
      <c r="M5" s="63">
        <v>531</v>
      </c>
      <c r="N5" s="64">
        <v>455</v>
      </c>
      <c r="O5" s="64">
        <v>430</v>
      </c>
      <c r="P5" s="30">
        <v>479</v>
      </c>
      <c r="Q5" s="30">
        <v>432</v>
      </c>
      <c r="R5" s="30">
        <v>414</v>
      </c>
      <c r="S5" s="30">
        <v>409</v>
      </c>
      <c r="U5" s="9" t="s">
        <v>36</v>
      </c>
      <c r="V5" s="8">
        <v>-0.75920679886685549</v>
      </c>
      <c r="X5" s="9" t="s">
        <v>4</v>
      </c>
      <c r="Y5" s="8">
        <v>-3.6994152777071854E-2</v>
      </c>
      <c r="Z5" s="94" t="s">
        <v>190</v>
      </c>
      <c r="AA5" s="92"/>
      <c r="AB5" s="112"/>
    </row>
    <row r="6" spans="1:28" x14ac:dyDescent="0.35">
      <c r="A6" s="9" t="s">
        <v>67</v>
      </c>
      <c r="B6" s="62">
        <v>1486</v>
      </c>
      <c r="C6" s="62">
        <v>1355</v>
      </c>
      <c r="D6" s="62">
        <v>1213</v>
      </c>
      <c r="E6" s="62">
        <v>1162</v>
      </c>
      <c r="F6" s="62">
        <v>1131</v>
      </c>
      <c r="G6" s="62">
        <v>1106</v>
      </c>
      <c r="H6" s="62">
        <v>1094</v>
      </c>
      <c r="I6" s="62">
        <v>980</v>
      </c>
      <c r="J6" s="62">
        <v>956</v>
      </c>
      <c r="K6" s="62">
        <v>850</v>
      </c>
      <c r="L6" s="62">
        <v>884</v>
      </c>
      <c r="M6" s="63">
        <v>827</v>
      </c>
      <c r="N6" s="65">
        <v>764</v>
      </c>
      <c r="O6" s="65">
        <v>745</v>
      </c>
      <c r="P6" s="62">
        <v>762</v>
      </c>
      <c r="Q6" s="62">
        <v>670</v>
      </c>
      <c r="R6" s="62">
        <v>615</v>
      </c>
      <c r="S6" s="62">
        <v>590</v>
      </c>
      <c r="U6" s="9" t="s">
        <v>34</v>
      </c>
      <c r="V6" s="8">
        <v>-0.73118279569892475</v>
      </c>
      <c r="X6" s="9" t="s">
        <v>67</v>
      </c>
      <c r="Y6" s="8">
        <v>-4.5616713478451199E-2</v>
      </c>
      <c r="Z6" s="94" t="s">
        <v>191</v>
      </c>
      <c r="AA6" s="92"/>
    </row>
    <row r="7" spans="1:28" x14ac:dyDescent="0.35">
      <c r="A7" s="9" t="s">
        <v>8</v>
      </c>
      <c r="B7" s="62">
        <v>1011</v>
      </c>
      <c r="C7" s="62">
        <v>959</v>
      </c>
      <c r="D7" s="62">
        <v>960</v>
      </c>
      <c r="E7" s="62">
        <v>943</v>
      </c>
      <c r="F7" s="62">
        <v>957</v>
      </c>
      <c r="G7" s="62">
        <v>1043</v>
      </c>
      <c r="H7" s="62">
        <v>1006</v>
      </c>
      <c r="I7" s="62">
        <v>1061</v>
      </c>
      <c r="J7" s="62">
        <v>901</v>
      </c>
      <c r="K7" s="62">
        <v>776</v>
      </c>
      <c r="L7" s="62">
        <v>656</v>
      </c>
      <c r="M7" s="66">
        <v>601</v>
      </c>
      <c r="N7" s="67">
        <v>601</v>
      </c>
      <c r="O7" s="67">
        <v>660</v>
      </c>
      <c r="P7" s="62">
        <v>708</v>
      </c>
      <c r="Q7" s="62">
        <v>708</v>
      </c>
      <c r="R7" s="62">
        <v>682</v>
      </c>
      <c r="S7" s="62">
        <v>611</v>
      </c>
      <c r="U7" s="9" t="s">
        <v>52</v>
      </c>
      <c r="V7" s="8">
        <v>-0.67266187050359716</v>
      </c>
      <c r="X7" s="9" t="s">
        <v>8</v>
      </c>
      <c r="Y7" s="8">
        <v>-5.7843418990912721E-3</v>
      </c>
      <c r="Z7" s="94"/>
    </row>
    <row r="8" spans="1:28" ht="16.5" x14ac:dyDescent="0.35">
      <c r="A8" s="10" t="s">
        <v>12</v>
      </c>
      <c r="B8" s="62">
        <v>98</v>
      </c>
      <c r="C8" s="62">
        <v>94</v>
      </c>
      <c r="D8" s="62">
        <v>97</v>
      </c>
      <c r="E8" s="62">
        <v>117</v>
      </c>
      <c r="F8" s="62">
        <v>102</v>
      </c>
      <c r="G8" s="62">
        <v>86</v>
      </c>
      <c r="H8" s="62">
        <v>89</v>
      </c>
      <c r="I8" s="62">
        <v>82</v>
      </c>
      <c r="J8" s="62">
        <v>71</v>
      </c>
      <c r="K8" s="62">
        <v>60</v>
      </c>
      <c r="L8" s="62">
        <v>71</v>
      </c>
      <c r="M8" s="68">
        <v>51</v>
      </c>
      <c r="N8" s="69">
        <v>44</v>
      </c>
      <c r="O8" s="69">
        <v>45</v>
      </c>
      <c r="P8" s="62">
        <v>57</v>
      </c>
      <c r="Q8" s="62">
        <v>46</v>
      </c>
      <c r="R8" s="62">
        <v>53</v>
      </c>
      <c r="S8" s="62">
        <v>49</v>
      </c>
      <c r="U8" s="9" t="s">
        <v>151</v>
      </c>
      <c r="V8" s="8">
        <v>-0.67264817835780311</v>
      </c>
      <c r="X8" s="9" t="s">
        <v>12</v>
      </c>
      <c r="Y8" s="8">
        <v>-2.687830216166176E-2</v>
      </c>
      <c r="Z8" s="94"/>
    </row>
    <row r="9" spans="1:28" x14ac:dyDescent="0.35">
      <c r="A9" s="9" t="s">
        <v>14</v>
      </c>
      <c r="B9" s="62">
        <v>1334</v>
      </c>
      <c r="C9" s="62">
        <v>1431</v>
      </c>
      <c r="D9" s="62">
        <v>1447</v>
      </c>
      <c r="E9" s="62">
        <v>1382</v>
      </c>
      <c r="F9" s="62">
        <v>1286</v>
      </c>
      <c r="G9" s="62">
        <v>1063</v>
      </c>
      <c r="H9" s="62">
        <v>1222</v>
      </c>
      <c r="I9" s="62">
        <v>1076</v>
      </c>
      <c r="J9" s="62">
        <v>901</v>
      </c>
      <c r="K9" s="62">
        <v>802</v>
      </c>
      <c r="L9" s="62">
        <v>773</v>
      </c>
      <c r="M9" s="63">
        <v>742</v>
      </c>
      <c r="N9" s="63">
        <v>654</v>
      </c>
      <c r="O9" s="63">
        <v>688</v>
      </c>
      <c r="P9" s="62">
        <v>737</v>
      </c>
      <c r="Q9" s="62">
        <v>611</v>
      </c>
      <c r="R9" s="62">
        <v>577</v>
      </c>
      <c r="S9" s="62">
        <v>656</v>
      </c>
      <c r="U9" s="9" t="s">
        <v>18</v>
      </c>
      <c r="V9" s="8">
        <v>-0.66331658291457285</v>
      </c>
      <c r="X9" s="9" t="s">
        <v>14</v>
      </c>
      <c r="Y9" s="8">
        <v>-3.1979577353803301E-2</v>
      </c>
      <c r="Z9" s="94"/>
    </row>
    <row r="10" spans="1:28" x14ac:dyDescent="0.35">
      <c r="A10" s="9" t="s">
        <v>68</v>
      </c>
      <c r="B10" s="62">
        <v>6977</v>
      </c>
      <c r="C10" s="62">
        <v>6842</v>
      </c>
      <c r="D10" s="62">
        <v>6613</v>
      </c>
      <c r="E10" s="62">
        <v>5842</v>
      </c>
      <c r="F10" s="62">
        <v>5361</v>
      </c>
      <c r="G10" s="62">
        <v>5091</v>
      </c>
      <c r="H10" s="62">
        <v>4949</v>
      </c>
      <c r="I10" s="62">
        <v>4477</v>
      </c>
      <c r="J10" s="62">
        <v>4152</v>
      </c>
      <c r="K10" s="62">
        <v>3651</v>
      </c>
      <c r="L10" s="62">
        <v>4009</v>
      </c>
      <c r="M10" s="63">
        <v>3601</v>
      </c>
      <c r="N10" s="64">
        <v>3340</v>
      </c>
      <c r="O10" s="63">
        <v>3368</v>
      </c>
      <c r="P10" s="62">
        <v>3459</v>
      </c>
      <c r="Q10" s="62">
        <v>3206</v>
      </c>
      <c r="R10" s="62">
        <v>3177</v>
      </c>
      <c r="S10" s="62">
        <v>3265</v>
      </c>
      <c r="U10" s="9" t="s">
        <v>152</v>
      </c>
      <c r="V10" s="8">
        <v>-0.64476885644768855</v>
      </c>
      <c r="X10" s="9" t="s">
        <v>24</v>
      </c>
      <c r="Y10" s="8">
        <v>-2.2120752660439003E-2</v>
      </c>
      <c r="Z10" s="94"/>
    </row>
    <row r="11" spans="1:28" ht="16.5" x14ac:dyDescent="0.35">
      <c r="A11" s="9" t="s">
        <v>69</v>
      </c>
      <c r="B11" s="62">
        <v>431</v>
      </c>
      <c r="C11" s="62">
        <v>463</v>
      </c>
      <c r="D11" s="62">
        <v>432</v>
      </c>
      <c r="E11" s="62">
        <v>369</v>
      </c>
      <c r="F11" s="62">
        <v>331</v>
      </c>
      <c r="G11" s="62">
        <v>306</v>
      </c>
      <c r="H11" s="62">
        <v>406</v>
      </c>
      <c r="I11" s="62">
        <v>406</v>
      </c>
      <c r="J11" s="62">
        <v>303</v>
      </c>
      <c r="K11" s="62">
        <v>255</v>
      </c>
      <c r="L11" s="62">
        <v>220</v>
      </c>
      <c r="M11" s="63">
        <v>167</v>
      </c>
      <c r="N11" s="65">
        <v>191</v>
      </c>
      <c r="O11" s="30">
        <v>183</v>
      </c>
      <c r="P11" s="62">
        <v>178</v>
      </c>
      <c r="Q11" s="62">
        <v>211</v>
      </c>
      <c r="R11" s="30">
        <v>175</v>
      </c>
      <c r="S11" s="30">
        <v>175</v>
      </c>
      <c r="U11" s="9" t="s">
        <v>46</v>
      </c>
      <c r="V11" s="8">
        <v>-0.63712574850299397</v>
      </c>
      <c r="X11" s="9" t="s">
        <v>16</v>
      </c>
      <c r="Y11" s="8">
        <v>-3.1581134409769951E-2</v>
      </c>
      <c r="Z11" s="94" t="s">
        <v>191</v>
      </c>
    </row>
    <row r="12" spans="1:28" x14ac:dyDescent="0.35">
      <c r="A12" s="9" t="s">
        <v>18</v>
      </c>
      <c r="B12" s="62">
        <v>199</v>
      </c>
      <c r="C12" s="62">
        <v>223</v>
      </c>
      <c r="D12" s="62">
        <v>164</v>
      </c>
      <c r="E12" s="62">
        <v>170</v>
      </c>
      <c r="F12" s="62">
        <v>169</v>
      </c>
      <c r="G12" s="62">
        <v>204</v>
      </c>
      <c r="H12" s="62">
        <v>196</v>
      </c>
      <c r="I12" s="62">
        <v>132</v>
      </c>
      <c r="J12" s="62">
        <v>100</v>
      </c>
      <c r="K12" s="62">
        <v>79</v>
      </c>
      <c r="L12" s="62">
        <v>101</v>
      </c>
      <c r="M12" s="63">
        <v>87</v>
      </c>
      <c r="N12" s="63">
        <v>81</v>
      </c>
      <c r="O12" s="70">
        <v>78</v>
      </c>
      <c r="P12" s="62">
        <v>67</v>
      </c>
      <c r="Q12" s="62">
        <v>71</v>
      </c>
      <c r="R12" s="30">
        <v>48</v>
      </c>
      <c r="S12" s="30">
        <v>67</v>
      </c>
      <c r="U12" s="11" t="s">
        <v>50</v>
      </c>
      <c r="V12" s="90">
        <v>-0.63360000000000005</v>
      </c>
      <c r="X12" s="9" t="s">
        <v>18</v>
      </c>
      <c r="Y12" s="8">
        <v>-5.6460020199174732E-2</v>
      </c>
      <c r="Z12" s="94" t="s">
        <v>190</v>
      </c>
    </row>
    <row r="13" spans="1:28" ht="16.5" x14ac:dyDescent="0.35">
      <c r="A13" s="9" t="s">
        <v>199</v>
      </c>
      <c r="B13" s="62">
        <v>5517</v>
      </c>
      <c r="C13" s="62">
        <v>5347</v>
      </c>
      <c r="D13" s="62">
        <v>5399</v>
      </c>
      <c r="E13" s="62">
        <v>4741</v>
      </c>
      <c r="F13" s="62">
        <v>4442</v>
      </c>
      <c r="G13" s="62">
        <v>4104</v>
      </c>
      <c r="H13" s="62">
        <v>3823</v>
      </c>
      <c r="I13" s="62">
        <v>3100</v>
      </c>
      <c r="J13" s="62">
        <v>2714</v>
      </c>
      <c r="K13" s="62">
        <v>2478</v>
      </c>
      <c r="L13" s="62">
        <v>2060</v>
      </c>
      <c r="M13" s="63">
        <v>1903</v>
      </c>
      <c r="N13" s="63">
        <v>1680</v>
      </c>
      <c r="O13" s="63">
        <v>1688</v>
      </c>
      <c r="P13" s="62">
        <v>1689</v>
      </c>
      <c r="Q13" s="62">
        <v>1810</v>
      </c>
      <c r="R13" s="30">
        <v>1830</v>
      </c>
      <c r="S13" s="30">
        <v>1806</v>
      </c>
      <c r="U13" s="9" t="s">
        <v>72</v>
      </c>
      <c r="V13" s="8">
        <v>-0.63297872340425532</v>
      </c>
      <c r="X13" s="9" t="s">
        <v>151</v>
      </c>
      <c r="Y13" s="8">
        <v>-3.6484242012995605E-2</v>
      </c>
      <c r="Z13" s="94" t="s">
        <v>191</v>
      </c>
    </row>
    <row r="14" spans="1:28" x14ac:dyDescent="0.35">
      <c r="A14" s="9" t="s">
        <v>70</v>
      </c>
      <c r="B14" s="63">
        <v>433</v>
      </c>
      <c r="C14" s="63">
        <v>415</v>
      </c>
      <c r="D14" s="63">
        <v>379</v>
      </c>
      <c r="E14" s="63">
        <v>375</v>
      </c>
      <c r="F14" s="63">
        <v>379</v>
      </c>
      <c r="G14" s="63">
        <v>336</v>
      </c>
      <c r="H14" s="63">
        <v>380</v>
      </c>
      <c r="I14" s="63">
        <v>344</v>
      </c>
      <c r="J14" s="63">
        <v>279</v>
      </c>
      <c r="K14" s="63">
        <v>272</v>
      </c>
      <c r="L14" s="63">
        <v>292</v>
      </c>
      <c r="M14" s="63">
        <v>255</v>
      </c>
      <c r="N14" s="64">
        <v>258</v>
      </c>
      <c r="O14" s="64">
        <v>229</v>
      </c>
      <c r="P14" s="62">
        <v>270</v>
      </c>
      <c r="Q14" s="62">
        <v>250</v>
      </c>
      <c r="R14" s="30">
        <v>223</v>
      </c>
      <c r="S14" s="30">
        <v>225</v>
      </c>
      <c r="U14" s="9" t="s">
        <v>177</v>
      </c>
      <c r="V14" s="8">
        <v>-0.6072727272727273</v>
      </c>
      <c r="X14" s="9" t="s">
        <v>20</v>
      </c>
      <c r="Y14" s="8">
        <v>-2.5692445187711965E-2</v>
      </c>
      <c r="Z14" s="94" t="s">
        <v>190</v>
      </c>
    </row>
    <row r="15" spans="1:28" x14ac:dyDescent="0.35">
      <c r="A15" s="9" t="s">
        <v>22</v>
      </c>
      <c r="B15" s="30">
        <v>8253</v>
      </c>
      <c r="C15" s="30">
        <v>7742</v>
      </c>
      <c r="D15" s="30">
        <v>6126</v>
      </c>
      <c r="E15" s="30">
        <v>5593</v>
      </c>
      <c r="F15" s="30">
        <v>5318</v>
      </c>
      <c r="G15" s="30">
        <v>4709</v>
      </c>
      <c r="H15" s="30">
        <v>4620</v>
      </c>
      <c r="I15" s="30">
        <v>4275</v>
      </c>
      <c r="J15" s="30">
        <v>4273</v>
      </c>
      <c r="K15" s="30">
        <v>3992</v>
      </c>
      <c r="L15" s="30">
        <v>3963</v>
      </c>
      <c r="M15" s="30">
        <v>3653</v>
      </c>
      <c r="N15" s="30">
        <v>3268</v>
      </c>
      <c r="O15" s="30">
        <v>3384</v>
      </c>
      <c r="P15" s="30">
        <v>3461</v>
      </c>
      <c r="Q15" s="30">
        <v>3477</v>
      </c>
      <c r="R15" s="30">
        <v>3448</v>
      </c>
      <c r="S15" s="30">
        <v>3247</v>
      </c>
      <c r="U15" s="9" t="s">
        <v>22</v>
      </c>
      <c r="V15" s="8">
        <v>-0.60511329213619292</v>
      </c>
      <c r="X15" s="9" t="s">
        <v>22</v>
      </c>
      <c r="Y15" s="8">
        <v>-2.1279105370266782E-2</v>
      </c>
      <c r="Z15" s="94" t="s">
        <v>191</v>
      </c>
    </row>
    <row r="16" spans="1:28" x14ac:dyDescent="0.35">
      <c r="A16" s="9" t="s">
        <v>72</v>
      </c>
      <c r="B16" s="62">
        <v>1880</v>
      </c>
      <c r="C16" s="62">
        <v>1634</v>
      </c>
      <c r="D16" s="62">
        <v>1605</v>
      </c>
      <c r="E16" s="62">
        <v>1670</v>
      </c>
      <c r="F16" s="62">
        <v>1658</v>
      </c>
      <c r="G16" s="62">
        <v>1657</v>
      </c>
      <c r="H16" s="62">
        <v>1612</v>
      </c>
      <c r="I16" s="62">
        <v>1553</v>
      </c>
      <c r="J16" s="62">
        <v>1456</v>
      </c>
      <c r="K16" s="62">
        <v>1258</v>
      </c>
      <c r="L16" s="62">
        <v>1141</v>
      </c>
      <c r="M16" s="63">
        <v>988</v>
      </c>
      <c r="N16" s="71">
        <v>879</v>
      </c>
      <c r="O16" s="71">
        <v>795</v>
      </c>
      <c r="P16" s="62">
        <v>793</v>
      </c>
      <c r="Q16" s="62">
        <v>824</v>
      </c>
      <c r="R16" s="30">
        <v>731</v>
      </c>
      <c r="S16" s="30">
        <v>690</v>
      </c>
      <c r="U16" s="9" t="s">
        <v>67</v>
      </c>
      <c r="V16" s="8">
        <v>-0.60296096904441454</v>
      </c>
      <c r="X16" s="9" t="s">
        <v>26</v>
      </c>
      <c r="Y16" s="8">
        <v>-6.7669488118170751E-2</v>
      </c>
      <c r="Z16" s="94"/>
    </row>
    <row r="17" spans="1:26" x14ac:dyDescent="0.35">
      <c r="A17" s="9" t="s">
        <v>10</v>
      </c>
      <c r="B17" s="62">
        <v>647</v>
      </c>
      <c r="C17" s="62">
        <v>627</v>
      </c>
      <c r="D17" s="62">
        <v>701</v>
      </c>
      <c r="E17" s="62">
        <v>608</v>
      </c>
      <c r="F17" s="62">
        <v>597</v>
      </c>
      <c r="G17" s="62">
        <v>614</v>
      </c>
      <c r="H17" s="62">
        <v>619</v>
      </c>
      <c r="I17" s="62">
        <v>664</v>
      </c>
      <c r="J17" s="62">
        <v>548</v>
      </c>
      <c r="K17" s="62">
        <v>426</v>
      </c>
      <c r="L17" s="62">
        <v>418</v>
      </c>
      <c r="M17" s="63">
        <v>393</v>
      </c>
      <c r="N17" s="64">
        <v>368</v>
      </c>
      <c r="O17" s="64">
        <v>308</v>
      </c>
      <c r="P17" s="62">
        <v>348</v>
      </c>
      <c r="Q17" s="62">
        <v>307</v>
      </c>
      <c r="R17" s="30">
        <v>331</v>
      </c>
      <c r="S17" s="30">
        <v>317</v>
      </c>
      <c r="U17" s="9" t="s">
        <v>69</v>
      </c>
      <c r="V17" s="8">
        <v>-0.59396751740139209</v>
      </c>
      <c r="X17" s="9" t="s">
        <v>10</v>
      </c>
      <c r="Y17" s="8">
        <v>-3.972354382945853E-2</v>
      </c>
      <c r="Z17" s="94"/>
    </row>
    <row r="18" spans="1:26" x14ac:dyDescent="0.35">
      <c r="A18" s="9" t="s">
        <v>28</v>
      </c>
      <c r="B18" s="62">
        <v>1239</v>
      </c>
      <c r="C18" s="62">
        <v>1429</v>
      </c>
      <c r="D18" s="62">
        <v>1326</v>
      </c>
      <c r="E18" s="62">
        <v>1296</v>
      </c>
      <c r="F18" s="62">
        <v>1278</v>
      </c>
      <c r="G18" s="62">
        <v>1303</v>
      </c>
      <c r="H18" s="62">
        <v>1232</v>
      </c>
      <c r="I18" s="62">
        <v>996</v>
      </c>
      <c r="J18" s="62">
        <v>822</v>
      </c>
      <c r="K18" s="62">
        <v>740</v>
      </c>
      <c r="L18" s="62">
        <v>638</v>
      </c>
      <c r="M18" s="63">
        <v>605</v>
      </c>
      <c r="N18" s="64">
        <v>591</v>
      </c>
      <c r="O18" s="64">
        <v>626</v>
      </c>
      <c r="P18" s="62">
        <v>644</v>
      </c>
      <c r="Q18" s="62">
        <v>607</v>
      </c>
      <c r="R18" s="30">
        <v>625</v>
      </c>
      <c r="S18" s="30">
        <v>629</v>
      </c>
      <c r="U18" s="9" t="s">
        <v>4</v>
      </c>
      <c r="V18" s="8">
        <v>-0.57306889352818369</v>
      </c>
      <c r="X18" s="9" t="s">
        <v>192</v>
      </c>
      <c r="Y18" s="8">
        <v>-1.0269442858989786E-2</v>
      </c>
      <c r="Z18" s="94"/>
    </row>
    <row r="19" spans="1:26" x14ac:dyDescent="0.35">
      <c r="A19" s="11" t="s">
        <v>152</v>
      </c>
      <c r="B19" s="28">
        <v>411</v>
      </c>
      <c r="C19" s="28">
        <v>376</v>
      </c>
      <c r="D19" s="28">
        <v>335</v>
      </c>
      <c r="E19" s="28">
        <v>374</v>
      </c>
      <c r="F19" s="28">
        <v>396</v>
      </c>
      <c r="G19" s="28">
        <v>365</v>
      </c>
      <c r="H19" s="28">
        <v>338</v>
      </c>
      <c r="I19" s="28">
        <v>279</v>
      </c>
      <c r="J19" s="28">
        <v>238</v>
      </c>
      <c r="K19" s="28">
        <v>212</v>
      </c>
      <c r="L19" s="28">
        <v>186</v>
      </c>
      <c r="M19" s="28">
        <v>163</v>
      </c>
      <c r="N19" s="72">
        <v>188</v>
      </c>
      <c r="O19" s="28">
        <v>193</v>
      </c>
      <c r="P19" s="28">
        <v>162</v>
      </c>
      <c r="Q19" s="28">
        <v>185</v>
      </c>
      <c r="R19" s="28">
        <v>156</v>
      </c>
      <c r="S19" s="28">
        <v>146</v>
      </c>
      <c r="U19" s="7" t="s">
        <v>76</v>
      </c>
      <c r="V19" s="8">
        <v>-0.57176470588235295</v>
      </c>
      <c r="X19" s="7" t="s">
        <v>73</v>
      </c>
      <c r="Y19" s="8">
        <v>-3.1416337714956888E-2</v>
      </c>
      <c r="Z19" s="94" t="s">
        <v>190</v>
      </c>
    </row>
    <row r="20" spans="1:26" x14ac:dyDescent="0.35">
      <c r="A20" s="9" t="s">
        <v>150</v>
      </c>
      <c r="B20" s="62">
        <v>7096</v>
      </c>
      <c r="C20" s="62">
        <v>6980</v>
      </c>
      <c r="D20" s="62">
        <v>6563</v>
      </c>
      <c r="E20" s="62">
        <v>6122</v>
      </c>
      <c r="F20" s="62">
        <v>5818</v>
      </c>
      <c r="G20" s="62">
        <v>5669</v>
      </c>
      <c r="H20" s="62">
        <v>5131</v>
      </c>
      <c r="I20" s="62">
        <v>4725</v>
      </c>
      <c r="J20" s="62">
        <v>4237</v>
      </c>
      <c r="K20" s="62">
        <v>4114</v>
      </c>
      <c r="L20" s="62">
        <v>3860</v>
      </c>
      <c r="M20" s="63">
        <v>3753</v>
      </c>
      <c r="N20" s="73">
        <v>3401</v>
      </c>
      <c r="O20" s="73">
        <v>3381</v>
      </c>
      <c r="P20" s="62">
        <v>3428</v>
      </c>
      <c r="Q20" s="62">
        <v>3283</v>
      </c>
      <c r="R20" s="30">
        <v>3378</v>
      </c>
      <c r="S20" s="30">
        <v>3310</v>
      </c>
      <c r="U20" s="9" t="s">
        <v>66</v>
      </c>
      <c r="V20" s="8">
        <v>-0.5716911764705882</v>
      </c>
      <c r="X20" s="9" t="s">
        <v>32</v>
      </c>
      <c r="Y20" s="8">
        <v>-2.5171589646518222E-2</v>
      </c>
      <c r="Z20" s="94" t="s">
        <v>190</v>
      </c>
    </row>
    <row r="21" spans="1:26" x14ac:dyDescent="0.35">
      <c r="A21" s="9" t="s">
        <v>38</v>
      </c>
      <c r="B21" s="62">
        <v>70</v>
      </c>
      <c r="C21" s="62">
        <v>62</v>
      </c>
      <c r="D21" s="62">
        <v>53</v>
      </c>
      <c r="E21" s="62">
        <v>50</v>
      </c>
      <c r="F21" s="62">
        <v>47</v>
      </c>
      <c r="G21" s="62">
        <v>43</v>
      </c>
      <c r="H21" s="62">
        <v>45</v>
      </c>
      <c r="I21" s="62">
        <v>35</v>
      </c>
      <c r="J21" s="62">
        <v>48</v>
      </c>
      <c r="K21" s="62">
        <v>32</v>
      </c>
      <c r="L21" s="62">
        <v>33</v>
      </c>
      <c r="M21" s="63">
        <v>34</v>
      </c>
      <c r="N21" s="74">
        <v>45</v>
      </c>
      <c r="O21" s="74">
        <v>35</v>
      </c>
      <c r="P21" s="62">
        <v>36</v>
      </c>
      <c r="Q21" s="62">
        <v>32</v>
      </c>
      <c r="R21" s="30">
        <v>25</v>
      </c>
      <c r="S21" s="30">
        <v>36</v>
      </c>
      <c r="U21" s="9" t="s">
        <v>150</v>
      </c>
      <c r="V21" s="8">
        <v>-0.53354002254791433</v>
      </c>
      <c r="X21" s="10" t="s">
        <v>38</v>
      </c>
      <c r="Y21" s="8">
        <v>-2.3083196878505685E-2</v>
      </c>
      <c r="Z21" s="94" t="s">
        <v>191</v>
      </c>
    </row>
    <row r="22" spans="1:26" x14ac:dyDescent="0.35">
      <c r="A22" s="9" t="s">
        <v>34</v>
      </c>
      <c r="B22" s="62">
        <v>558</v>
      </c>
      <c r="C22" s="62">
        <v>559</v>
      </c>
      <c r="D22" s="62">
        <v>532</v>
      </c>
      <c r="E22" s="62">
        <v>516</v>
      </c>
      <c r="F22" s="62">
        <v>442</v>
      </c>
      <c r="G22" s="62">
        <v>407</v>
      </c>
      <c r="H22" s="62">
        <v>419</v>
      </c>
      <c r="I22" s="62">
        <v>316</v>
      </c>
      <c r="J22" s="62">
        <v>254</v>
      </c>
      <c r="K22" s="62">
        <v>218</v>
      </c>
      <c r="L22" s="62">
        <v>179</v>
      </c>
      <c r="M22" s="63">
        <v>177</v>
      </c>
      <c r="N22" s="63">
        <v>179</v>
      </c>
      <c r="O22" s="70">
        <v>212</v>
      </c>
      <c r="P22" s="62">
        <v>188</v>
      </c>
      <c r="Q22" s="62">
        <v>158</v>
      </c>
      <c r="R22" s="30">
        <v>136</v>
      </c>
      <c r="S22" s="30">
        <v>148</v>
      </c>
      <c r="U22" s="9" t="s">
        <v>68</v>
      </c>
      <c r="V22" s="8">
        <v>-0.53203382542640099</v>
      </c>
      <c r="X22" s="9" t="s">
        <v>34</v>
      </c>
      <c r="Y22" s="8">
        <v>-4.163153181983148E-2</v>
      </c>
      <c r="Z22" s="94"/>
    </row>
    <row r="23" spans="1:26" x14ac:dyDescent="0.35">
      <c r="A23" s="9" t="s">
        <v>36</v>
      </c>
      <c r="B23" s="62">
        <v>706</v>
      </c>
      <c r="C23" s="62">
        <v>697</v>
      </c>
      <c r="D23" s="62">
        <v>709</v>
      </c>
      <c r="E23" s="62">
        <v>752</v>
      </c>
      <c r="F23" s="62">
        <v>773</v>
      </c>
      <c r="G23" s="62">
        <v>760</v>
      </c>
      <c r="H23" s="62">
        <v>740</v>
      </c>
      <c r="I23" s="62">
        <v>499</v>
      </c>
      <c r="J23" s="62">
        <v>370</v>
      </c>
      <c r="K23" s="62">
        <v>299</v>
      </c>
      <c r="L23" s="62">
        <v>297</v>
      </c>
      <c r="M23" s="63">
        <v>302</v>
      </c>
      <c r="N23" s="64">
        <v>258</v>
      </c>
      <c r="O23" s="70">
        <v>267</v>
      </c>
      <c r="P23" s="62">
        <v>242</v>
      </c>
      <c r="Q23" s="62">
        <v>192</v>
      </c>
      <c r="R23" s="30">
        <v>192</v>
      </c>
      <c r="S23" s="30">
        <v>170</v>
      </c>
      <c r="U23" s="9" t="s">
        <v>10</v>
      </c>
      <c r="V23" s="8">
        <v>-0.49233252623083129</v>
      </c>
      <c r="X23" s="9" t="s">
        <v>36</v>
      </c>
      <c r="Y23" s="8">
        <v>-7.2831165415043864E-2</v>
      </c>
      <c r="Z23" s="94" t="s">
        <v>190</v>
      </c>
    </row>
    <row r="24" spans="1:26" x14ac:dyDescent="0.35">
      <c r="A24" s="9" t="s">
        <v>40</v>
      </c>
      <c r="B24" s="62">
        <v>16</v>
      </c>
      <c r="C24" s="62">
        <v>16</v>
      </c>
      <c r="D24" s="62">
        <v>16</v>
      </c>
      <c r="E24" s="62">
        <v>13</v>
      </c>
      <c r="F24" s="62">
        <v>16</v>
      </c>
      <c r="G24" s="62">
        <v>10</v>
      </c>
      <c r="H24" s="62">
        <v>14</v>
      </c>
      <c r="I24" s="62">
        <v>15</v>
      </c>
      <c r="J24" s="62">
        <v>21</v>
      </c>
      <c r="K24" s="62">
        <v>15</v>
      </c>
      <c r="L24" s="62">
        <v>17</v>
      </c>
      <c r="M24" s="63">
        <v>9</v>
      </c>
      <c r="N24" s="64">
        <v>18</v>
      </c>
      <c r="O24" s="64">
        <v>10</v>
      </c>
      <c r="P24" s="62">
        <v>11</v>
      </c>
      <c r="Q24" s="62">
        <v>22</v>
      </c>
      <c r="R24" s="30">
        <v>19</v>
      </c>
      <c r="S24" s="30">
        <v>18</v>
      </c>
      <c r="U24" s="9" t="s">
        <v>14</v>
      </c>
      <c r="V24" s="8">
        <v>-0.50824587706146929</v>
      </c>
      <c r="X24" s="11" t="s">
        <v>40</v>
      </c>
      <c r="Y24" s="8">
        <v>4.0084583350505909E-2</v>
      </c>
      <c r="Z24" s="94"/>
    </row>
    <row r="25" spans="1:26" ht="16.149999999999999" customHeight="1" x14ac:dyDescent="0.35">
      <c r="A25" s="9" t="s">
        <v>198</v>
      </c>
      <c r="B25" s="62">
        <v>1083</v>
      </c>
      <c r="C25" s="62">
        <v>1069</v>
      </c>
      <c r="D25" s="62">
        <v>1088</v>
      </c>
      <c r="E25" s="62">
        <v>881</v>
      </c>
      <c r="F25" s="62">
        <v>817</v>
      </c>
      <c r="G25" s="62">
        <v>811</v>
      </c>
      <c r="H25" s="62">
        <v>791</v>
      </c>
      <c r="I25" s="62">
        <v>750</v>
      </c>
      <c r="J25" s="62">
        <v>720</v>
      </c>
      <c r="K25" s="62">
        <v>640</v>
      </c>
      <c r="L25" s="62">
        <v>661</v>
      </c>
      <c r="M25" s="63">
        <v>650</v>
      </c>
      <c r="N25" s="75">
        <v>570</v>
      </c>
      <c r="O25" s="75">
        <v>570</v>
      </c>
      <c r="P25" s="62">
        <v>620</v>
      </c>
      <c r="Q25" s="62">
        <v>629</v>
      </c>
      <c r="R25" s="30">
        <v>613</v>
      </c>
      <c r="S25" s="30">
        <v>678</v>
      </c>
      <c r="U25" s="9" t="s">
        <v>12</v>
      </c>
      <c r="V25" s="8">
        <v>-0.5</v>
      </c>
      <c r="X25" s="9" t="s">
        <v>42</v>
      </c>
      <c r="Y25" s="8">
        <v>-8.199464420224567E-3</v>
      </c>
      <c r="Z25" s="94" t="s">
        <v>191</v>
      </c>
    </row>
    <row r="26" spans="1:26" x14ac:dyDescent="0.35">
      <c r="A26" s="9" t="s">
        <v>44</v>
      </c>
      <c r="B26" s="62">
        <v>5534</v>
      </c>
      <c r="C26" s="62">
        <v>5827</v>
      </c>
      <c r="D26" s="62">
        <v>5640</v>
      </c>
      <c r="E26" s="62">
        <v>5712</v>
      </c>
      <c r="F26" s="62">
        <v>5444</v>
      </c>
      <c r="G26" s="62">
        <v>5243</v>
      </c>
      <c r="H26" s="62">
        <v>5583</v>
      </c>
      <c r="I26" s="62">
        <v>5437</v>
      </c>
      <c r="J26" s="62">
        <v>4572</v>
      </c>
      <c r="K26" s="62">
        <v>3907</v>
      </c>
      <c r="L26" s="62">
        <v>4189</v>
      </c>
      <c r="M26" s="63">
        <v>3571</v>
      </c>
      <c r="N26" s="64">
        <v>3357</v>
      </c>
      <c r="O26" s="30">
        <v>3202</v>
      </c>
      <c r="P26" s="62">
        <v>2938</v>
      </c>
      <c r="Q26" s="62">
        <v>3026</v>
      </c>
      <c r="R26" s="93">
        <v>2831</v>
      </c>
      <c r="S26" s="93">
        <v>2862</v>
      </c>
      <c r="U26" s="9" t="s">
        <v>58</v>
      </c>
      <c r="V26" s="8">
        <v>-0.49277376320177879</v>
      </c>
      <c r="X26" s="9" t="s">
        <v>44</v>
      </c>
      <c r="Y26" s="8">
        <v>-4.6945945487551266E-2</v>
      </c>
      <c r="Z26" s="94"/>
    </row>
    <row r="27" spans="1:26" ht="16.5" x14ac:dyDescent="0.35">
      <c r="A27" s="9" t="s">
        <v>200</v>
      </c>
      <c r="B27" s="62">
        <v>1670</v>
      </c>
      <c r="C27" s="62">
        <v>1668</v>
      </c>
      <c r="D27" s="62">
        <v>1542</v>
      </c>
      <c r="E27" s="62">
        <v>1294</v>
      </c>
      <c r="F27" s="62">
        <v>1247</v>
      </c>
      <c r="G27" s="62">
        <v>969</v>
      </c>
      <c r="H27" s="62">
        <v>974</v>
      </c>
      <c r="I27" s="62">
        <v>885</v>
      </c>
      <c r="J27" s="62">
        <v>840.18</v>
      </c>
      <c r="K27" s="63">
        <v>937</v>
      </c>
      <c r="L27" s="63">
        <v>891</v>
      </c>
      <c r="M27" s="63">
        <v>718</v>
      </c>
      <c r="N27" s="64">
        <v>637</v>
      </c>
      <c r="O27" s="64">
        <v>638</v>
      </c>
      <c r="P27" s="62">
        <v>593</v>
      </c>
      <c r="Q27" s="62">
        <v>563</v>
      </c>
      <c r="R27" s="30">
        <v>602</v>
      </c>
      <c r="S27" s="30">
        <v>606</v>
      </c>
      <c r="U27" s="9" t="s">
        <v>28</v>
      </c>
      <c r="V27" s="8">
        <v>-0.49233252623083129</v>
      </c>
      <c r="X27" s="9" t="s">
        <v>46</v>
      </c>
      <c r="Y27" s="8">
        <v>-5.6309620536203364E-2</v>
      </c>
      <c r="Z27" s="94"/>
    </row>
    <row r="28" spans="1:26" x14ac:dyDescent="0.35">
      <c r="A28" s="9" t="s">
        <v>48</v>
      </c>
      <c r="B28" s="62">
        <v>2450</v>
      </c>
      <c r="C28" s="62">
        <v>2412</v>
      </c>
      <c r="D28" s="62">
        <v>2229</v>
      </c>
      <c r="E28" s="62">
        <v>2444</v>
      </c>
      <c r="F28" s="62">
        <v>2629</v>
      </c>
      <c r="G28" s="62">
        <v>2587</v>
      </c>
      <c r="H28" s="62">
        <v>2800</v>
      </c>
      <c r="I28" s="62">
        <v>3065</v>
      </c>
      <c r="J28" s="62">
        <v>2797</v>
      </c>
      <c r="K28" s="62">
        <v>2377</v>
      </c>
      <c r="L28" s="62">
        <v>2018</v>
      </c>
      <c r="M28" s="63">
        <v>2042</v>
      </c>
      <c r="N28" s="63">
        <v>1861</v>
      </c>
      <c r="O28" s="63">
        <v>1818</v>
      </c>
      <c r="P28" s="62">
        <v>1893</v>
      </c>
      <c r="Q28" s="62">
        <v>1913</v>
      </c>
      <c r="R28" s="30">
        <v>1951</v>
      </c>
      <c r="S28" s="30">
        <v>1867</v>
      </c>
      <c r="U28" s="9" t="s">
        <v>60</v>
      </c>
      <c r="V28" s="8">
        <v>-0.4870848708487085</v>
      </c>
      <c r="X28" s="9" t="s">
        <v>48</v>
      </c>
      <c r="Y28" s="8">
        <v>-1.9487368454208509E-2</v>
      </c>
      <c r="Z28" s="94"/>
    </row>
    <row r="29" spans="1:26" ht="16.5" x14ac:dyDescent="0.35">
      <c r="A29" s="9" t="s">
        <v>201</v>
      </c>
      <c r="B29" s="62">
        <v>534</v>
      </c>
      <c r="C29" s="62">
        <v>515</v>
      </c>
      <c r="D29" s="62">
        <v>512</v>
      </c>
      <c r="E29" s="62">
        <v>463</v>
      </c>
      <c r="F29" s="62">
        <v>423</v>
      </c>
      <c r="G29" s="62">
        <v>428</v>
      </c>
      <c r="H29" s="62">
        <v>454</v>
      </c>
      <c r="I29" s="62">
        <v>380</v>
      </c>
      <c r="J29" s="62">
        <v>341</v>
      </c>
      <c r="K29" s="62">
        <v>266</v>
      </c>
      <c r="L29" s="62">
        <v>319</v>
      </c>
      <c r="M29" s="63">
        <v>285</v>
      </c>
      <c r="N29" s="64">
        <v>260</v>
      </c>
      <c r="O29" s="64">
        <v>270</v>
      </c>
      <c r="P29" s="62">
        <v>259</v>
      </c>
      <c r="Q29" s="62">
        <v>270</v>
      </c>
      <c r="R29" s="30">
        <v>253</v>
      </c>
      <c r="S29" s="30">
        <v>324</v>
      </c>
      <c r="U29" s="9" t="s">
        <v>38</v>
      </c>
      <c r="V29" s="8">
        <v>-0.48571428571428571</v>
      </c>
      <c r="X29" s="9" t="s">
        <v>56</v>
      </c>
      <c r="Y29" s="8">
        <v>-3.0668672844103018E-4</v>
      </c>
      <c r="Z29" s="94"/>
    </row>
    <row r="30" spans="1:26" x14ac:dyDescent="0.35">
      <c r="A30" s="9" t="s">
        <v>52</v>
      </c>
      <c r="B30" s="62">
        <v>278</v>
      </c>
      <c r="C30" s="62">
        <v>269</v>
      </c>
      <c r="D30" s="62">
        <v>242</v>
      </c>
      <c r="E30" s="62">
        <v>274</v>
      </c>
      <c r="F30" s="62">
        <v>257</v>
      </c>
      <c r="G30" s="62">
        <v>262</v>
      </c>
      <c r="H30" s="62">
        <v>293</v>
      </c>
      <c r="I30" s="62">
        <v>214</v>
      </c>
      <c r="J30" s="62">
        <v>171</v>
      </c>
      <c r="K30" s="62">
        <v>138</v>
      </c>
      <c r="L30" s="62">
        <v>141</v>
      </c>
      <c r="M30" s="63">
        <v>130</v>
      </c>
      <c r="N30" s="65">
        <v>125</v>
      </c>
      <c r="O30" s="65">
        <v>108</v>
      </c>
      <c r="P30" s="62">
        <v>120</v>
      </c>
      <c r="Q30" s="62">
        <v>130</v>
      </c>
      <c r="R30" s="30">
        <v>104</v>
      </c>
      <c r="S30" s="30">
        <v>91</v>
      </c>
      <c r="U30" s="9" t="s">
        <v>44</v>
      </c>
      <c r="V30" s="8">
        <v>-0.48283339356704014</v>
      </c>
      <c r="X30" s="9" t="s">
        <v>52</v>
      </c>
      <c r="Y30" s="8">
        <v>-4.271911806338724E-2</v>
      </c>
      <c r="Z30" s="94"/>
    </row>
    <row r="31" spans="1:26" x14ac:dyDescent="0.35">
      <c r="A31" s="9" t="s">
        <v>50</v>
      </c>
      <c r="B31" s="62">
        <v>625</v>
      </c>
      <c r="C31" s="62">
        <v>626</v>
      </c>
      <c r="D31" s="62">
        <v>653</v>
      </c>
      <c r="E31" s="62">
        <v>608</v>
      </c>
      <c r="F31" s="62">
        <v>600</v>
      </c>
      <c r="G31" s="62">
        <v>608</v>
      </c>
      <c r="H31" s="62">
        <v>661</v>
      </c>
      <c r="I31" s="62">
        <v>606</v>
      </c>
      <c r="J31" s="62">
        <v>385</v>
      </c>
      <c r="K31" s="62">
        <v>353</v>
      </c>
      <c r="L31" s="62">
        <v>328</v>
      </c>
      <c r="M31" s="63">
        <v>352</v>
      </c>
      <c r="N31" s="64">
        <v>251</v>
      </c>
      <c r="O31" s="70">
        <v>295</v>
      </c>
      <c r="P31" s="62">
        <v>310</v>
      </c>
      <c r="Q31" s="62">
        <v>275</v>
      </c>
      <c r="R31" s="30">
        <v>276</v>
      </c>
      <c r="S31" s="30">
        <v>229</v>
      </c>
      <c r="U31" s="10" t="s">
        <v>70</v>
      </c>
      <c r="V31" s="8">
        <v>-0.48036951501154734</v>
      </c>
      <c r="X31" s="9" t="s">
        <v>50</v>
      </c>
      <c r="Y31" s="8">
        <v>-3.3052576810661427E-2</v>
      </c>
      <c r="Z31" s="94" t="s">
        <v>191</v>
      </c>
    </row>
    <row r="32" spans="1:26" ht="16.5" x14ac:dyDescent="0.35">
      <c r="A32" s="9" t="s">
        <v>197</v>
      </c>
      <c r="B32" s="62">
        <v>3598</v>
      </c>
      <c r="C32" s="62">
        <v>3581</v>
      </c>
      <c r="D32" s="62">
        <v>3658</v>
      </c>
      <c r="E32" s="62">
        <v>3368</v>
      </c>
      <c r="F32" s="62">
        <v>3337</v>
      </c>
      <c r="G32" s="62">
        <v>3300</v>
      </c>
      <c r="H32" s="62">
        <v>3056</v>
      </c>
      <c r="I32" s="62">
        <v>2718</v>
      </c>
      <c r="J32" s="62">
        <v>2337</v>
      </c>
      <c r="K32" s="62">
        <v>1905</v>
      </c>
      <c r="L32" s="62">
        <v>1960</v>
      </c>
      <c r="M32" s="63">
        <v>1802</v>
      </c>
      <c r="N32" s="63">
        <v>1769</v>
      </c>
      <c r="O32" s="63">
        <v>1854</v>
      </c>
      <c r="P32" s="62">
        <v>1804</v>
      </c>
      <c r="Q32" s="62">
        <v>1860</v>
      </c>
      <c r="R32" s="30">
        <v>1856</v>
      </c>
      <c r="S32" s="30">
        <v>1825</v>
      </c>
      <c r="U32" s="9" t="s">
        <v>8</v>
      </c>
      <c r="V32" s="8">
        <v>-0.39564787339268054</v>
      </c>
      <c r="X32" s="9" t="s">
        <v>58</v>
      </c>
      <c r="Y32" s="8">
        <v>-4.6793711324285558E-3</v>
      </c>
      <c r="Z32" s="94" t="s">
        <v>191</v>
      </c>
    </row>
    <row r="33" spans="1:26" x14ac:dyDescent="0.35">
      <c r="A33" s="9" t="s">
        <v>66</v>
      </c>
      <c r="B33" s="62">
        <v>544</v>
      </c>
      <c r="C33" s="62">
        <v>513</v>
      </c>
      <c r="D33" s="62">
        <v>546</v>
      </c>
      <c r="E33" s="62">
        <v>510</v>
      </c>
      <c r="F33" s="62">
        <v>409</v>
      </c>
      <c r="G33" s="62">
        <v>370</v>
      </c>
      <c r="H33" s="62">
        <v>384</v>
      </c>
      <c r="I33" s="62">
        <v>357</v>
      </c>
      <c r="J33" s="62">
        <v>349</v>
      </c>
      <c r="K33" s="62">
        <v>327</v>
      </c>
      <c r="L33" s="62">
        <v>320</v>
      </c>
      <c r="M33" s="63">
        <v>339</v>
      </c>
      <c r="N33" s="76">
        <v>269</v>
      </c>
      <c r="O33" s="76">
        <v>243</v>
      </c>
      <c r="P33" s="62">
        <v>253</v>
      </c>
      <c r="Q33" s="62">
        <v>216</v>
      </c>
      <c r="R33" s="62">
        <v>230</v>
      </c>
      <c r="S33" s="62">
        <v>233</v>
      </c>
      <c r="U33" s="9" t="s">
        <v>56</v>
      </c>
      <c r="V33" s="8">
        <v>-0.39325842696629215</v>
      </c>
      <c r="X33" s="9" t="s">
        <v>66</v>
      </c>
      <c r="Y33" s="8">
        <v>-5.3659609352709525E-2</v>
      </c>
      <c r="Z33" s="94"/>
    </row>
    <row r="34" spans="1:26" x14ac:dyDescent="0.35">
      <c r="A34" s="9" t="s">
        <v>75</v>
      </c>
      <c r="B34" s="62">
        <v>542</v>
      </c>
      <c r="C34" s="62">
        <v>525</v>
      </c>
      <c r="D34" s="62">
        <v>445</v>
      </c>
      <c r="E34" s="62">
        <v>467</v>
      </c>
      <c r="F34" s="62">
        <v>437</v>
      </c>
      <c r="G34" s="62">
        <v>405</v>
      </c>
      <c r="H34" s="62">
        <v>382</v>
      </c>
      <c r="I34" s="62">
        <v>412</v>
      </c>
      <c r="J34" s="62">
        <v>314</v>
      </c>
      <c r="K34" s="62">
        <v>352</v>
      </c>
      <c r="L34" s="62">
        <v>341</v>
      </c>
      <c r="M34" s="63">
        <v>263</v>
      </c>
      <c r="N34" s="64">
        <v>277</v>
      </c>
      <c r="O34" s="64">
        <v>279</v>
      </c>
      <c r="P34" s="62">
        <v>322</v>
      </c>
      <c r="Q34" s="62">
        <v>335</v>
      </c>
      <c r="R34" s="62">
        <v>321</v>
      </c>
      <c r="S34" s="62">
        <v>278</v>
      </c>
      <c r="U34" s="9" t="s">
        <v>42</v>
      </c>
      <c r="V34" s="8">
        <v>-0.37396121883656508</v>
      </c>
      <c r="X34" s="9" t="s">
        <v>60</v>
      </c>
      <c r="Y34" s="8">
        <v>-8.1479122024425976E-3</v>
      </c>
      <c r="Z34" s="94"/>
    </row>
    <row r="35" spans="1:26" x14ac:dyDescent="0.35">
      <c r="A35" s="9" t="s">
        <v>177</v>
      </c>
      <c r="B35" s="62">
        <v>275</v>
      </c>
      <c r="C35" s="62">
        <v>310</v>
      </c>
      <c r="D35" s="62">
        <v>280</v>
      </c>
      <c r="E35" s="62">
        <v>258</v>
      </c>
      <c r="F35" s="62">
        <v>224</v>
      </c>
      <c r="G35" s="62">
        <v>242</v>
      </c>
      <c r="H35" s="62">
        <v>233</v>
      </c>
      <c r="I35" s="62">
        <v>255</v>
      </c>
      <c r="J35" s="62">
        <v>212</v>
      </c>
      <c r="K35" s="62">
        <v>210</v>
      </c>
      <c r="L35" s="62">
        <v>168</v>
      </c>
      <c r="M35" s="63">
        <v>145</v>
      </c>
      <c r="N35" s="64">
        <v>187</v>
      </c>
      <c r="O35" s="30">
        <v>147</v>
      </c>
      <c r="P35" s="62">
        <v>117</v>
      </c>
      <c r="Q35" s="62">
        <v>135</v>
      </c>
      <c r="R35" s="62">
        <v>106</v>
      </c>
      <c r="S35" s="62">
        <v>108</v>
      </c>
      <c r="U35" s="9" t="s">
        <v>48</v>
      </c>
      <c r="V35" s="8">
        <v>-0.23795918367346938</v>
      </c>
      <c r="X35" s="9" t="s">
        <v>62</v>
      </c>
      <c r="Y35" s="8">
        <v>-7.7361358219454779E-2</v>
      </c>
      <c r="Z35" s="94"/>
    </row>
    <row r="36" spans="1:26" x14ac:dyDescent="0.35">
      <c r="A36" s="9" t="s">
        <v>76</v>
      </c>
      <c r="B36" s="29">
        <v>1275</v>
      </c>
      <c r="C36" s="29">
        <v>854</v>
      </c>
      <c r="D36" s="29">
        <v>868</v>
      </c>
      <c r="E36" s="29">
        <v>960</v>
      </c>
      <c r="F36" s="29">
        <v>843</v>
      </c>
      <c r="G36" s="29">
        <v>911</v>
      </c>
      <c r="H36" s="29">
        <v>968</v>
      </c>
      <c r="I36" s="29">
        <v>905</v>
      </c>
      <c r="J36" s="29">
        <v>809</v>
      </c>
      <c r="K36" s="29">
        <v>660</v>
      </c>
      <c r="L36" s="29">
        <v>731</v>
      </c>
      <c r="M36" s="63">
        <v>688</v>
      </c>
      <c r="N36" s="74">
        <v>650</v>
      </c>
      <c r="O36" s="74">
        <v>536</v>
      </c>
      <c r="P36" s="29">
        <v>599</v>
      </c>
      <c r="Q36" s="29">
        <v>607</v>
      </c>
      <c r="R36" s="29">
        <v>579</v>
      </c>
      <c r="S36" s="29">
        <v>546</v>
      </c>
      <c r="U36" s="9" t="s">
        <v>40</v>
      </c>
      <c r="V36" s="8">
        <v>0.125</v>
      </c>
      <c r="X36" s="9" t="s">
        <v>64</v>
      </c>
      <c r="Y36" s="8">
        <v>-2.9393476276098784E-2</v>
      </c>
      <c r="Z36" s="94" t="s">
        <v>191</v>
      </c>
    </row>
    <row r="37" spans="1:26" x14ac:dyDescent="0.35">
      <c r="B37" s="12"/>
      <c r="C37" s="12"/>
      <c r="D37" s="12"/>
      <c r="E37" s="12"/>
      <c r="F37" s="12"/>
      <c r="G37" s="12"/>
      <c r="H37" s="12"/>
      <c r="I37" s="12"/>
      <c r="J37" s="12"/>
      <c r="K37" s="12"/>
      <c r="L37" s="12"/>
      <c r="M37" s="12"/>
      <c r="N37" s="12"/>
      <c r="O37" s="12"/>
      <c r="P37" s="12"/>
      <c r="Q37" s="12"/>
      <c r="R37" s="12"/>
      <c r="V37" s="12"/>
      <c r="X37" s="13"/>
    </row>
    <row r="38" spans="1:26" x14ac:dyDescent="0.35">
      <c r="A38" s="9" t="s">
        <v>83</v>
      </c>
      <c r="B38" s="47">
        <v>55092</v>
      </c>
      <c r="C38" s="47">
        <v>54174</v>
      </c>
      <c r="D38" s="47">
        <v>51165</v>
      </c>
      <c r="E38" s="47">
        <v>48017</v>
      </c>
      <c r="F38" s="47">
        <v>46023</v>
      </c>
      <c r="G38" s="47">
        <v>43814</v>
      </c>
      <c r="H38" s="47">
        <v>43238</v>
      </c>
      <c r="I38" s="47">
        <v>39749</v>
      </c>
      <c r="J38" s="47">
        <v>35440.18</v>
      </c>
      <c r="K38" s="47">
        <v>31604</v>
      </c>
      <c r="L38" s="47">
        <v>30828</v>
      </c>
      <c r="M38" s="47">
        <v>28392</v>
      </c>
      <c r="N38" s="47">
        <v>26093</v>
      </c>
      <c r="O38" s="47">
        <v>26080</v>
      </c>
      <c r="P38" s="47">
        <v>26256</v>
      </c>
      <c r="Q38" s="47">
        <v>25768</v>
      </c>
      <c r="R38" s="47">
        <v>25321</v>
      </c>
      <c r="S38" s="47">
        <v>25058</v>
      </c>
      <c r="U38" s="9" t="s">
        <v>83</v>
      </c>
      <c r="V38" s="46">
        <v>-0.54502105568866621</v>
      </c>
      <c r="X38" s="9" t="s">
        <v>193</v>
      </c>
      <c r="Y38" s="46">
        <v>-2.8028429072322947E-2</v>
      </c>
    </row>
    <row r="39" spans="1:26" x14ac:dyDescent="0.35">
      <c r="T39" s="2" t="s">
        <v>84</v>
      </c>
    </row>
    <row r="41" spans="1:26" x14ac:dyDescent="0.35">
      <c r="A41" s="2" t="s">
        <v>81</v>
      </c>
    </row>
    <row r="42" spans="1:26" x14ac:dyDescent="0.35">
      <c r="A42" s="2" t="s">
        <v>179</v>
      </c>
    </row>
    <row r="43" spans="1:26" ht="16.5" x14ac:dyDescent="0.35">
      <c r="A43" t="s">
        <v>185</v>
      </c>
    </row>
    <row r="44" spans="1:26" ht="16.5" x14ac:dyDescent="0.35">
      <c r="A44" s="2" t="s">
        <v>186</v>
      </c>
    </row>
    <row r="45" spans="1:26" ht="16.5" x14ac:dyDescent="0.35">
      <c r="A45" t="s">
        <v>85</v>
      </c>
    </row>
    <row r="46" spans="1:26" ht="16.5" x14ac:dyDescent="0.35">
      <c r="A46" s="2" t="s">
        <v>187</v>
      </c>
      <c r="T46" s="13"/>
    </row>
    <row r="47" spans="1:26" ht="16.5" x14ac:dyDescent="0.35">
      <c r="A47" s="2" t="s">
        <v>155</v>
      </c>
      <c r="T47" s="13"/>
    </row>
    <row r="49" spans="14:17" x14ac:dyDescent="0.35">
      <c r="N49" s="13"/>
      <c r="O49" s="13"/>
      <c r="P49" s="13"/>
      <c r="Q49" s="14"/>
    </row>
    <row r="50" spans="14:17" x14ac:dyDescent="0.35">
      <c r="N50" s="13"/>
      <c r="O50" s="13"/>
      <c r="P50" s="13"/>
    </row>
  </sheetData>
  <sortState ref="U5:V36">
    <sortCondition ref="V5"/>
  </sortState>
  <mergeCells count="1">
    <mergeCell ref="Y4:Z4"/>
  </mergeCells>
  <conditionalFormatting sqref="B5:R12 B21:R36 B20:Q20 V5:V36 B14:R19 B13:Q13 Y5:Z36">
    <cfRule type="expression" dxfId="245" priority="36">
      <formula>ROW()=EVEN(ROW())</formula>
    </cfRule>
  </conditionalFormatting>
  <conditionalFormatting sqref="R20">
    <cfRule type="expression" dxfId="244" priority="35">
      <formula>ROW()=EVEN(ROW())</formula>
    </cfRule>
  </conditionalFormatting>
  <conditionalFormatting sqref="R13">
    <cfRule type="expression" dxfId="243" priority="34">
      <formula>ROW()=EVEN(ROW())</formula>
    </cfRule>
  </conditionalFormatting>
  <conditionalFormatting sqref="S5">
    <cfRule type="expression" dxfId="242" priority="32">
      <formula>ROW()=EVEN(ROW())</formula>
    </cfRule>
  </conditionalFormatting>
  <conditionalFormatting sqref="S6">
    <cfRule type="expression" dxfId="241" priority="31">
      <formula>ROW()=EVEN(ROW())</formula>
    </cfRule>
  </conditionalFormatting>
  <conditionalFormatting sqref="S7">
    <cfRule type="expression" dxfId="240" priority="30">
      <formula>ROW()=EVEN(ROW())</formula>
    </cfRule>
  </conditionalFormatting>
  <conditionalFormatting sqref="S8">
    <cfRule type="expression" dxfId="239" priority="29">
      <formula>ROW()=EVEN(ROW())</formula>
    </cfRule>
  </conditionalFormatting>
  <conditionalFormatting sqref="S9">
    <cfRule type="expression" dxfId="238" priority="28">
      <formula>ROW()=EVEN(ROW())</formula>
    </cfRule>
  </conditionalFormatting>
  <conditionalFormatting sqref="S10">
    <cfRule type="expression" dxfId="237" priority="27">
      <formula>ROW()=EVEN(ROW())</formula>
    </cfRule>
  </conditionalFormatting>
  <conditionalFormatting sqref="S11">
    <cfRule type="expression" dxfId="236" priority="26">
      <formula>ROW()=EVEN(ROW())</formula>
    </cfRule>
  </conditionalFormatting>
  <conditionalFormatting sqref="S12">
    <cfRule type="expression" dxfId="235" priority="25">
      <formula>ROW()=EVEN(ROW())</formula>
    </cfRule>
  </conditionalFormatting>
  <conditionalFormatting sqref="S13">
    <cfRule type="expression" dxfId="234" priority="24">
      <formula>ROW()=EVEN(ROW())</formula>
    </cfRule>
  </conditionalFormatting>
  <conditionalFormatting sqref="S14">
    <cfRule type="expression" dxfId="233" priority="23">
      <formula>ROW()=EVEN(ROW())</formula>
    </cfRule>
  </conditionalFormatting>
  <conditionalFormatting sqref="S15">
    <cfRule type="expression" dxfId="232" priority="22">
      <formula>ROW()=EVEN(ROW())</formula>
    </cfRule>
  </conditionalFormatting>
  <conditionalFormatting sqref="S16">
    <cfRule type="expression" dxfId="231" priority="21">
      <formula>ROW()=EVEN(ROW())</formula>
    </cfRule>
  </conditionalFormatting>
  <conditionalFormatting sqref="S17">
    <cfRule type="expression" dxfId="230" priority="20">
      <formula>ROW()=EVEN(ROW())</formula>
    </cfRule>
  </conditionalFormatting>
  <conditionalFormatting sqref="S18">
    <cfRule type="expression" dxfId="229" priority="19">
      <formula>ROW()=EVEN(ROW())</formula>
    </cfRule>
  </conditionalFormatting>
  <conditionalFormatting sqref="S19">
    <cfRule type="expression" dxfId="228" priority="18">
      <formula>ROW()=EVEN(ROW())</formula>
    </cfRule>
  </conditionalFormatting>
  <conditionalFormatting sqref="S20">
    <cfRule type="expression" dxfId="227" priority="17">
      <formula>ROW()=EVEN(ROW())</formula>
    </cfRule>
  </conditionalFormatting>
  <conditionalFormatting sqref="S21">
    <cfRule type="expression" dxfId="226" priority="16">
      <formula>ROW()=EVEN(ROW())</formula>
    </cfRule>
  </conditionalFormatting>
  <conditionalFormatting sqref="S22">
    <cfRule type="expression" dxfId="225" priority="15">
      <formula>ROW()=EVEN(ROW())</formula>
    </cfRule>
  </conditionalFormatting>
  <conditionalFormatting sqref="S23">
    <cfRule type="expression" dxfId="224" priority="14">
      <formula>ROW()=EVEN(ROW())</formula>
    </cfRule>
  </conditionalFormatting>
  <conditionalFormatting sqref="S24">
    <cfRule type="expression" dxfId="223" priority="13">
      <formula>ROW()=EVEN(ROW())</formula>
    </cfRule>
  </conditionalFormatting>
  <conditionalFormatting sqref="S25">
    <cfRule type="expression" dxfId="222" priority="12">
      <formula>ROW()=EVEN(ROW())</formula>
    </cfRule>
  </conditionalFormatting>
  <conditionalFormatting sqref="S26">
    <cfRule type="expression" dxfId="221" priority="11">
      <formula>ROW()=EVEN(ROW())</formula>
    </cfRule>
  </conditionalFormatting>
  <conditionalFormatting sqref="S27">
    <cfRule type="expression" dxfId="220" priority="10">
      <formula>ROW()=EVEN(ROW())</formula>
    </cfRule>
  </conditionalFormatting>
  <conditionalFormatting sqref="S28">
    <cfRule type="expression" dxfId="219" priority="9">
      <formula>ROW()=EVEN(ROW())</formula>
    </cfRule>
  </conditionalFormatting>
  <conditionalFormatting sqref="S29">
    <cfRule type="expression" dxfId="218" priority="8">
      <formula>ROW()=EVEN(ROW())</formula>
    </cfRule>
  </conditionalFormatting>
  <conditionalFormatting sqref="S30">
    <cfRule type="expression" dxfId="217" priority="7">
      <formula>ROW()=EVEN(ROW())</formula>
    </cfRule>
  </conditionalFormatting>
  <conditionalFormatting sqref="S31">
    <cfRule type="expression" dxfId="216" priority="6">
      <formula>ROW()=EVEN(ROW())</formula>
    </cfRule>
  </conditionalFormatting>
  <conditionalFormatting sqref="S32">
    <cfRule type="expression" dxfId="215" priority="5">
      <formula>ROW()=EVEN(ROW())</formula>
    </cfRule>
  </conditionalFormatting>
  <conditionalFormatting sqref="S33">
    <cfRule type="expression" dxfId="214" priority="4">
      <formula>ROW()=EVEN(ROW())</formula>
    </cfRule>
  </conditionalFormatting>
  <conditionalFormatting sqref="S34">
    <cfRule type="expression" dxfId="213" priority="3">
      <formula>ROW()=EVEN(ROW())</formula>
    </cfRule>
  </conditionalFormatting>
  <conditionalFormatting sqref="S35">
    <cfRule type="expression" dxfId="212" priority="2">
      <formula>ROW()=EVEN(ROW())</formula>
    </cfRule>
  </conditionalFormatting>
  <conditionalFormatting sqref="S36">
    <cfRule type="expression" dxfId="211" priority="1">
      <formula>ROW()=EVEN(ROW())</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topLeftCell="A4" workbookViewId="0">
      <selection activeCell="J9" sqref="J9"/>
    </sheetView>
  </sheetViews>
  <sheetFormatPr defaultColWidth="8.7265625" defaultRowHeight="14.5" x14ac:dyDescent="0.35"/>
  <cols>
    <col min="1" max="2" width="8.7265625" style="2"/>
    <col min="3" max="3" width="12.7265625" style="2" customWidth="1"/>
    <col min="4" max="4" width="14.54296875" style="2" customWidth="1"/>
    <col min="5" max="5" width="8.54296875" style="13" customWidth="1"/>
    <col min="6" max="6" width="15.26953125" style="14" customWidth="1"/>
    <col min="7" max="7" width="13.26953125" style="2" customWidth="1"/>
    <col min="8" max="8" width="15.7265625" style="2" customWidth="1"/>
    <col min="9" max="9" width="14.7265625" style="2" customWidth="1"/>
    <col min="10" max="12" width="19" style="2" customWidth="1"/>
    <col min="13" max="13" width="11.54296875" style="2" customWidth="1"/>
    <col min="14" max="17" width="8.7265625" style="2"/>
    <col min="18" max="18" width="13.453125" style="2" customWidth="1"/>
    <col min="19" max="16384" width="8.7265625" style="2"/>
  </cols>
  <sheetData>
    <row r="1" spans="1:20" x14ac:dyDescent="0.35">
      <c r="A1" s="1" t="s">
        <v>194</v>
      </c>
    </row>
    <row r="2" spans="1:20" x14ac:dyDescent="0.35">
      <c r="A2" s="1"/>
    </row>
    <row r="3" spans="1:20" x14ac:dyDescent="0.35">
      <c r="A3" s="1"/>
    </row>
    <row r="5" spans="1:20" ht="14.5" customHeight="1" x14ac:dyDescent="0.35">
      <c r="B5" s="124">
        <v>2018</v>
      </c>
      <c r="C5" s="124"/>
      <c r="D5" s="124"/>
      <c r="E5" s="96"/>
      <c r="F5" s="123">
        <v>2010</v>
      </c>
      <c r="G5" s="123"/>
      <c r="H5" s="123"/>
    </row>
    <row r="6" spans="1:20" ht="41.5" customHeight="1" x14ac:dyDescent="0.35">
      <c r="B6" s="26" t="s">
        <v>86</v>
      </c>
      <c r="C6" s="26" t="s">
        <v>87</v>
      </c>
      <c r="D6" s="26" t="s">
        <v>88</v>
      </c>
      <c r="E6" s="97"/>
      <c r="F6" s="99" t="s">
        <v>156</v>
      </c>
      <c r="G6" s="99" t="s">
        <v>157</v>
      </c>
      <c r="H6" s="99" t="s">
        <v>247</v>
      </c>
    </row>
    <row r="7" spans="1:20" x14ac:dyDescent="0.35">
      <c r="A7" s="9" t="s">
        <v>62</v>
      </c>
      <c r="B7" s="29">
        <v>108</v>
      </c>
      <c r="C7" s="29">
        <v>5295619</v>
      </c>
      <c r="D7" s="101">
        <v>20.394216426823757</v>
      </c>
      <c r="E7" s="56"/>
      <c r="F7" s="29">
        <v>210</v>
      </c>
      <c r="G7" s="29">
        <v>4858199</v>
      </c>
      <c r="H7" s="101">
        <v>43.225895028178137</v>
      </c>
      <c r="T7" s="101"/>
    </row>
    <row r="8" spans="1:20" x14ac:dyDescent="0.35">
      <c r="A8" s="9" t="s">
        <v>66</v>
      </c>
      <c r="B8" s="29">
        <v>233</v>
      </c>
      <c r="C8" s="29">
        <v>8484130</v>
      </c>
      <c r="D8" s="101">
        <v>27.463039816693048</v>
      </c>
      <c r="E8" s="56"/>
      <c r="F8" s="29">
        <v>327</v>
      </c>
      <c r="G8" s="29">
        <v>7785806</v>
      </c>
      <c r="H8" s="101">
        <v>41.999505253534444</v>
      </c>
      <c r="T8" s="104"/>
    </row>
    <row r="9" spans="1:20" ht="16.5" x14ac:dyDescent="0.35">
      <c r="A9" s="9" t="s">
        <v>176</v>
      </c>
      <c r="B9" s="29">
        <v>1825</v>
      </c>
      <c r="C9" s="29">
        <v>66273576</v>
      </c>
      <c r="D9" s="101">
        <v>27.53737024843808</v>
      </c>
      <c r="E9" s="56"/>
      <c r="F9" s="29">
        <v>1905</v>
      </c>
      <c r="G9" s="29">
        <v>62510197</v>
      </c>
      <c r="H9" s="101">
        <v>30.475027938241819</v>
      </c>
      <c r="J9" s="112"/>
      <c r="T9" s="104"/>
    </row>
    <row r="10" spans="1:20" x14ac:dyDescent="0.35">
      <c r="A10" s="9" t="s">
        <v>152</v>
      </c>
      <c r="B10" s="62">
        <v>146</v>
      </c>
      <c r="C10" s="29">
        <v>4857000</v>
      </c>
      <c r="D10" s="101">
        <v>30.059707638459955</v>
      </c>
      <c r="E10" s="56"/>
      <c r="F10" s="29">
        <v>212</v>
      </c>
      <c r="G10" s="29">
        <v>4549428</v>
      </c>
      <c r="H10" s="101">
        <v>46.599264786694064</v>
      </c>
      <c r="T10" s="104"/>
    </row>
    <row r="11" spans="1:20" x14ac:dyDescent="0.35">
      <c r="A11" s="9" t="s">
        <v>69</v>
      </c>
      <c r="B11" s="29">
        <v>175</v>
      </c>
      <c r="C11" s="29">
        <v>5781190</v>
      </c>
      <c r="D11" s="101">
        <v>30.270584429849219</v>
      </c>
      <c r="E11" s="56"/>
      <c r="F11" s="29">
        <v>255</v>
      </c>
      <c r="G11" s="29">
        <v>5534738</v>
      </c>
      <c r="H11" s="101">
        <v>46.07264155954627</v>
      </c>
      <c r="T11" s="104"/>
    </row>
    <row r="12" spans="1:20" x14ac:dyDescent="0.35">
      <c r="A12" s="9" t="s">
        <v>75</v>
      </c>
      <c r="B12" s="29">
        <v>278</v>
      </c>
      <c r="C12" s="29">
        <v>8972000</v>
      </c>
      <c r="D12" s="101">
        <v>30.985287561301828</v>
      </c>
      <c r="E12" s="56"/>
      <c r="F12" s="62">
        <v>352</v>
      </c>
      <c r="G12" s="62">
        <v>7695100</v>
      </c>
      <c r="H12" s="101">
        <v>45.743395147561436</v>
      </c>
      <c r="T12" s="104"/>
    </row>
    <row r="13" spans="1:20" x14ac:dyDescent="0.35">
      <c r="A13" s="9" t="s">
        <v>56</v>
      </c>
      <c r="B13" s="29">
        <v>324</v>
      </c>
      <c r="C13" s="29">
        <v>10120242</v>
      </c>
      <c r="D13" s="101">
        <v>32.015044699523983</v>
      </c>
      <c r="E13" s="56"/>
      <c r="F13" s="29">
        <v>266</v>
      </c>
      <c r="G13" s="29">
        <v>9340682</v>
      </c>
      <c r="H13" s="101">
        <v>28.477577975569663</v>
      </c>
      <c r="T13" s="104"/>
    </row>
    <row r="14" spans="1:20" x14ac:dyDescent="0.35">
      <c r="A14" s="9" t="s">
        <v>40</v>
      </c>
      <c r="B14" s="29">
        <v>18</v>
      </c>
      <c r="C14" s="29">
        <v>475701</v>
      </c>
      <c r="D14" s="101">
        <v>37.838894599759094</v>
      </c>
      <c r="E14" s="56"/>
      <c r="F14" s="29">
        <v>15</v>
      </c>
      <c r="G14" s="29">
        <v>414027</v>
      </c>
      <c r="H14" s="101">
        <v>36.229521263106029</v>
      </c>
      <c r="T14" s="104"/>
    </row>
    <row r="15" spans="1:20" x14ac:dyDescent="0.35">
      <c r="A15" s="9" t="s">
        <v>151</v>
      </c>
      <c r="B15" s="62">
        <v>1806</v>
      </c>
      <c r="C15" s="62">
        <v>46658447</v>
      </c>
      <c r="D15" s="116">
        <v>38.706817652975033</v>
      </c>
      <c r="E15" s="56"/>
      <c r="F15" s="29">
        <v>2478</v>
      </c>
      <c r="G15" s="29">
        <v>46486619</v>
      </c>
      <c r="H15" s="101">
        <v>53.305662001360005</v>
      </c>
      <c r="T15" s="104"/>
    </row>
    <row r="16" spans="1:20" x14ac:dyDescent="0.35">
      <c r="A16" s="9" t="s">
        <v>68</v>
      </c>
      <c r="B16" s="29">
        <v>3265</v>
      </c>
      <c r="C16" s="29">
        <v>82792351</v>
      </c>
      <c r="D16" s="101">
        <v>39.436010217900446</v>
      </c>
      <c r="E16" s="56"/>
      <c r="F16" s="111">
        <v>3651</v>
      </c>
      <c r="G16" s="29">
        <v>81802257</v>
      </c>
      <c r="H16" s="101">
        <v>44.632020361003001</v>
      </c>
      <c r="T16" s="104"/>
    </row>
    <row r="17" spans="1:20" x14ac:dyDescent="0.35">
      <c r="A17" s="10" t="s">
        <v>42</v>
      </c>
      <c r="B17" s="29">
        <v>678</v>
      </c>
      <c r="C17" s="29">
        <v>17181084</v>
      </c>
      <c r="D17" s="101">
        <v>39.462003677998432</v>
      </c>
      <c r="E17" s="56"/>
      <c r="F17" s="29">
        <v>640</v>
      </c>
      <c r="G17" s="29">
        <v>16574989</v>
      </c>
      <c r="H17" s="101">
        <v>38.612393649250684</v>
      </c>
      <c r="T17" s="104"/>
    </row>
    <row r="18" spans="1:20" x14ac:dyDescent="0.35">
      <c r="A18" s="9" t="s">
        <v>70</v>
      </c>
      <c r="B18" s="29">
        <v>225</v>
      </c>
      <c r="C18" s="29">
        <v>5513130</v>
      </c>
      <c r="D18" s="101">
        <v>40.811662340630456</v>
      </c>
      <c r="E18" s="56"/>
      <c r="F18" s="29">
        <v>272</v>
      </c>
      <c r="G18" s="29">
        <v>5351427</v>
      </c>
      <c r="H18" s="101">
        <v>50.827564311350976</v>
      </c>
      <c r="T18" s="104"/>
    </row>
    <row r="19" spans="1:20" x14ac:dyDescent="0.35">
      <c r="A19" s="9" t="s">
        <v>50</v>
      </c>
      <c r="B19" s="29">
        <v>229</v>
      </c>
      <c r="C19" s="29">
        <v>5443120</v>
      </c>
      <c r="D19" s="101">
        <v>42.071459016152502</v>
      </c>
      <c r="E19" s="56"/>
      <c r="F19" s="29">
        <v>353</v>
      </c>
      <c r="G19" s="29">
        <v>5390410</v>
      </c>
      <c r="H19" s="101">
        <v>65.486669845150928</v>
      </c>
      <c r="T19" s="104"/>
    </row>
    <row r="20" spans="1:20" x14ac:dyDescent="0.35">
      <c r="A20" s="9" t="s">
        <v>52</v>
      </c>
      <c r="B20" s="29">
        <v>91</v>
      </c>
      <c r="C20" s="29">
        <v>2066880</v>
      </c>
      <c r="D20" s="101">
        <v>44.027713268307785</v>
      </c>
      <c r="E20" s="56"/>
      <c r="F20" s="29">
        <v>138</v>
      </c>
      <c r="G20" s="29">
        <v>2046976</v>
      </c>
      <c r="H20" s="101">
        <v>67.416520760380195</v>
      </c>
      <c r="T20" s="104"/>
    </row>
    <row r="21" spans="1:20" x14ac:dyDescent="0.35">
      <c r="A21" s="9" t="s">
        <v>196</v>
      </c>
      <c r="B21" s="29">
        <v>409</v>
      </c>
      <c r="C21" s="29">
        <v>8822267</v>
      </c>
      <c r="D21" s="101">
        <v>46.359966208231967</v>
      </c>
      <c r="E21" s="56"/>
      <c r="F21" s="103">
        <v>552</v>
      </c>
      <c r="G21" s="103">
        <v>8375290</v>
      </c>
      <c r="H21" s="113">
        <v>65.908165567998239</v>
      </c>
      <c r="T21" s="104"/>
    </row>
    <row r="22" spans="1:20" ht="16.5" x14ac:dyDescent="0.35">
      <c r="A22" s="9" t="s">
        <v>250</v>
      </c>
      <c r="B22" s="29">
        <v>3259</v>
      </c>
      <c r="C22" s="62">
        <v>64812000</v>
      </c>
      <c r="D22" s="101">
        <v>50.283898043572179</v>
      </c>
      <c r="E22" s="56"/>
      <c r="F22" s="29">
        <v>3992</v>
      </c>
      <c r="G22" s="100">
        <v>62765235</v>
      </c>
      <c r="H22" s="101">
        <v>63.60208800301632</v>
      </c>
      <c r="T22" s="104"/>
    </row>
    <row r="23" spans="1:20" x14ac:dyDescent="0.35">
      <c r="A23" s="9" t="s">
        <v>18</v>
      </c>
      <c r="B23" s="29">
        <v>67</v>
      </c>
      <c r="C23" s="29">
        <v>1319133</v>
      </c>
      <c r="D23" s="101">
        <v>50.790936167922418</v>
      </c>
      <c r="E23" s="56"/>
      <c r="F23" s="29">
        <v>79</v>
      </c>
      <c r="G23" s="29">
        <v>1333290</v>
      </c>
      <c r="H23" s="101">
        <v>59.251925687584844</v>
      </c>
      <c r="T23" s="104"/>
    </row>
    <row r="24" spans="1:20" x14ac:dyDescent="0.35">
      <c r="A24" s="7" t="s">
        <v>67</v>
      </c>
      <c r="B24" s="29">
        <v>590</v>
      </c>
      <c r="C24" s="29">
        <v>11398589</v>
      </c>
      <c r="D24" s="101">
        <v>51.760792498089017</v>
      </c>
      <c r="E24" s="56"/>
      <c r="F24" s="111">
        <v>841</v>
      </c>
      <c r="G24" s="111">
        <v>10839905</v>
      </c>
      <c r="H24" s="114">
        <v>77.583705761258983</v>
      </c>
      <c r="T24" s="104"/>
    </row>
    <row r="25" spans="1:20" x14ac:dyDescent="0.35">
      <c r="A25" s="9" t="s">
        <v>150</v>
      </c>
      <c r="B25" s="29">
        <v>3310</v>
      </c>
      <c r="C25" s="29">
        <v>60483973</v>
      </c>
      <c r="D25" s="101">
        <v>54.725241015500089</v>
      </c>
      <c r="E25" s="56"/>
      <c r="F25" s="29">
        <v>4114</v>
      </c>
      <c r="G25" s="29">
        <v>59190143</v>
      </c>
      <c r="H25" s="101">
        <v>69.504816029925792</v>
      </c>
      <c r="T25" s="104"/>
    </row>
    <row r="26" spans="1:20" x14ac:dyDescent="0.35">
      <c r="A26" s="9" t="s">
        <v>12</v>
      </c>
      <c r="B26" s="29">
        <v>49</v>
      </c>
      <c r="C26" s="29">
        <v>864236</v>
      </c>
      <c r="D26" s="101">
        <v>56.697476152347278</v>
      </c>
      <c r="E26" s="56"/>
      <c r="F26" s="111">
        <v>60</v>
      </c>
      <c r="G26" s="111">
        <v>819140</v>
      </c>
      <c r="H26" s="114">
        <v>73.247552310960273</v>
      </c>
      <c r="T26" s="104"/>
    </row>
    <row r="27" spans="1:20" x14ac:dyDescent="0.35">
      <c r="A27" s="9" t="s">
        <v>38</v>
      </c>
      <c r="B27" s="29">
        <v>36</v>
      </c>
      <c r="C27" s="29">
        <v>602005</v>
      </c>
      <c r="D27" s="101">
        <v>59.800167772692916</v>
      </c>
      <c r="E27" s="56"/>
      <c r="F27" s="29">
        <v>32</v>
      </c>
      <c r="G27" s="29">
        <v>502066</v>
      </c>
      <c r="H27" s="101">
        <v>63.736640202682516</v>
      </c>
      <c r="T27" s="104"/>
    </row>
    <row r="28" spans="1:20" x14ac:dyDescent="0.35">
      <c r="A28" s="9" t="s">
        <v>36</v>
      </c>
      <c r="B28" s="29">
        <v>170</v>
      </c>
      <c r="C28" s="29">
        <v>2808901</v>
      </c>
      <c r="D28" s="101">
        <v>60.521890945960713</v>
      </c>
      <c r="E28" s="56"/>
      <c r="F28" s="29">
        <v>299</v>
      </c>
      <c r="G28" s="29">
        <v>3141976</v>
      </c>
      <c r="H28" s="101">
        <v>95.163043893397017</v>
      </c>
      <c r="T28" s="104"/>
    </row>
    <row r="29" spans="1:20" ht="16.5" x14ac:dyDescent="0.35">
      <c r="A29" s="9" t="s">
        <v>195</v>
      </c>
      <c r="B29" s="29">
        <v>606</v>
      </c>
      <c r="C29" s="29">
        <v>9792797</v>
      </c>
      <c r="D29" s="101">
        <v>61.882218124198836</v>
      </c>
      <c r="E29" s="56"/>
      <c r="F29" s="29">
        <v>937</v>
      </c>
      <c r="G29" s="29">
        <v>10573479</v>
      </c>
      <c r="H29" s="101">
        <v>88.617946846066459</v>
      </c>
      <c r="T29" s="104"/>
    </row>
    <row r="30" spans="1:20" x14ac:dyDescent="0.35">
      <c r="A30" s="9" t="s">
        <v>14</v>
      </c>
      <c r="B30" s="29">
        <v>656</v>
      </c>
      <c r="C30" s="29">
        <v>10610055</v>
      </c>
      <c r="D30" s="101">
        <v>61.82814320943671</v>
      </c>
      <c r="E30" s="56"/>
      <c r="F30" s="29">
        <v>802</v>
      </c>
      <c r="G30" s="29">
        <v>10462088</v>
      </c>
      <c r="H30" s="114">
        <v>76.657737920002205</v>
      </c>
      <c r="T30" s="104"/>
    </row>
    <row r="31" spans="1:20" x14ac:dyDescent="0.35">
      <c r="A31" s="9" t="s">
        <v>72</v>
      </c>
      <c r="B31" s="29">
        <v>690</v>
      </c>
      <c r="C31" s="29">
        <v>10741165</v>
      </c>
      <c r="D31" s="101">
        <v>64.238841876090717</v>
      </c>
      <c r="E31" s="56"/>
      <c r="F31" s="29">
        <v>1258</v>
      </c>
      <c r="G31" s="29">
        <v>11183516</v>
      </c>
      <c r="H31" s="101">
        <v>112.48698530945009</v>
      </c>
      <c r="T31" s="104"/>
    </row>
    <row r="32" spans="1:20" x14ac:dyDescent="0.35">
      <c r="A32" s="9" t="s">
        <v>28</v>
      </c>
      <c r="B32" s="29">
        <v>629</v>
      </c>
      <c r="C32" s="29">
        <v>9778371</v>
      </c>
      <c r="D32" s="101">
        <v>64.32564278855854</v>
      </c>
      <c r="E32" s="56"/>
      <c r="F32" s="29">
        <v>740</v>
      </c>
      <c r="G32" s="29">
        <v>10014324</v>
      </c>
      <c r="H32" s="101">
        <v>73.89415401379064</v>
      </c>
      <c r="T32" s="104"/>
    </row>
    <row r="33" spans="1:20" x14ac:dyDescent="0.35">
      <c r="A33" s="11" t="s">
        <v>44</v>
      </c>
      <c r="B33" s="29">
        <v>2862</v>
      </c>
      <c r="C33" s="29">
        <v>38433558</v>
      </c>
      <c r="D33" s="101">
        <v>74.466173545524981</v>
      </c>
      <c r="E33" s="56"/>
      <c r="F33" s="29">
        <v>3907</v>
      </c>
      <c r="G33" s="29">
        <v>38167329</v>
      </c>
      <c r="H33" s="101">
        <v>102.36503581374531</v>
      </c>
      <c r="T33" s="104"/>
    </row>
    <row r="34" spans="1:20" x14ac:dyDescent="0.35">
      <c r="A34" s="9" t="s">
        <v>34</v>
      </c>
      <c r="B34" s="103">
        <v>148</v>
      </c>
      <c r="C34" s="103">
        <v>1934379</v>
      </c>
      <c r="D34" s="113">
        <v>76.510342595737441</v>
      </c>
      <c r="E34" s="56"/>
      <c r="F34" s="29">
        <v>218</v>
      </c>
      <c r="G34" s="29">
        <v>2120504</v>
      </c>
      <c r="H34" s="101">
        <v>102.80574806744058</v>
      </c>
      <c r="T34" s="104"/>
    </row>
    <row r="35" spans="1:20" x14ac:dyDescent="0.35">
      <c r="A35" s="9" t="s">
        <v>10</v>
      </c>
      <c r="B35" s="29">
        <v>317</v>
      </c>
      <c r="C35" s="29">
        <v>4105493</v>
      </c>
      <c r="D35" s="101">
        <v>77.213625744825293</v>
      </c>
      <c r="E35" s="56"/>
      <c r="F35" s="29">
        <v>426</v>
      </c>
      <c r="G35" s="29">
        <v>4302847</v>
      </c>
      <c r="H35" s="101">
        <v>99.004217440220387</v>
      </c>
      <c r="T35" s="104"/>
    </row>
    <row r="36" spans="1:20" x14ac:dyDescent="0.35">
      <c r="A36" s="9" t="s">
        <v>64</v>
      </c>
      <c r="B36" s="29">
        <v>546</v>
      </c>
      <c r="C36" s="29">
        <v>7001444</v>
      </c>
      <c r="D36" s="101">
        <v>77.983913032797233</v>
      </c>
      <c r="E36" s="56"/>
      <c r="F36" s="29">
        <v>660</v>
      </c>
      <c r="G36" s="29">
        <v>7306677</v>
      </c>
      <c r="H36" s="101">
        <v>90.328339407914157</v>
      </c>
      <c r="T36" s="104"/>
    </row>
    <row r="37" spans="1:20" x14ac:dyDescent="0.35">
      <c r="A37" s="9" t="s">
        <v>8</v>
      </c>
      <c r="B37" s="29">
        <v>611</v>
      </c>
      <c r="C37" s="29">
        <v>7050034</v>
      </c>
      <c r="D37" s="101">
        <v>86.66624870177931</v>
      </c>
      <c r="E37" s="56"/>
      <c r="F37" s="29">
        <v>776</v>
      </c>
      <c r="G37" s="29">
        <v>7421766</v>
      </c>
      <c r="H37" s="113">
        <v>104.55732503557779</v>
      </c>
      <c r="T37" s="104"/>
    </row>
    <row r="38" spans="1:20" x14ac:dyDescent="0.35">
      <c r="A38" s="9" t="s">
        <v>48</v>
      </c>
      <c r="B38" s="29">
        <v>1867</v>
      </c>
      <c r="C38" s="29">
        <v>19530631</v>
      </c>
      <c r="D38" s="101">
        <v>95.593429623446369</v>
      </c>
      <c r="E38" s="56"/>
      <c r="F38" s="29">
        <v>2377</v>
      </c>
      <c r="G38" s="29">
        <v>20294683</v>
      </c>
      <c r="H38" s="101">
        <v>117.12427338727095</v>
      </c>
      <c r="T38" s="104"/>
    </row>
    <row r="39" spans="1:20" x14ac:dyDescent="0.35">
      <c r="A39" s="16"/>
      <c r="B39" s="16"/>
      <c r="C39" s="16"/>
      <c r="D39" s="104"/>
      <c r="E39" s="56"/>
      <c r="F39" s="2"/>
      <c r="H39" s="104"/>
    </row>
    <row r="40" spans="1:20" x14ac:dyDescent="0.35">
      <c r="A40" s="9" t="s">
        <v>183</v>
      </c>
      <c r="B40" s="47">
        <v>25058</v>
      </c>
      <c r="C40" s="86">
        <v>510250308</v>
      </c>
      <c r="D40" s="117">
        <v>49.109230522992647</v>
      </c>
      <c r="E40" s="98"/>
      <c r="F40" s="95">
        <v>31595</v>
      </c>
      <c r="G40" s="95">
        <v>503402952</v>
      </c>
      <c r="H40" s="115">
        <v>62.7628421217522</v>
      </c>
      <c r="T40" s="104"/>
    </row>
    <row r="41" spans="1:20" x14ac:dyDescent="0.35">
      <c r="A41" s="16"/>
      <c r="B41" s="16"/>
      <c r="C41" s="16"/>
      <c r="D41" s="31"/>
      <c r="E41" s="56"/>
      <c r="F41" s="56"/>
      <c r="G41" s="16"/>
      <c r="H41" s="16"/>
      <c r="I41" s="16"/>
      <c r="J41" s="16"/>
      <c r="K41" s="16"/>
      <c r="L41" s="16"/>
    </row>
    <row r="42" spans="1:20" x14ac:dyDescent="0.35">
      <c r="A42" s="2" t="s">
        <v>158</v>
      </c>
      <c r="B42" s="16"/>
      <c r="C42" s="16"/>
      <c r="D42" s="31"/>
      <c r="E42" s="56"/>
      <c r="F42" s="56"/>
      <c r="G42" s="16"/>
      <c r="H42" s="16"/>
      <c r="I42" s="16"/>
      <c r="J42" s="16"/>
      <c r="K42" s="16"/>
      <c r="L42" s="16"/>
    </row>
    <row r="43" spans="1:20" x14ac:dyDescent="0.35">
      <c r="A43" s="2" t="s">
        <v>82</v>
      </c>
      <c r="O43" s="13"/>
    </row>
    <row r="44" spans="1:20" ht="16.5" x14ac:dyDescent="0.35">
      <c r="A44" s="2" t="s">
        <v>180</v>
      </c>
    </row>
    <row r="45" spans="1:20" ht="16.5" x14ac:dyDescent="0.35">
      <c r="A45" s="118" t="s">
        <v>248</v>
      </c>
    </row>
    <row r="46" spans="1:20" ht="16.5" x14ac:dyDescent="0.35">
      <c r="A46" s="13" t="s">
        <v>249</v>
      </c>
    </row>
  </sheetData>
  <sortState ref="A4:H37">
    <sortCondition ref="D4"/>
  </sortState>
  <mergeCells count="2">
    <mergeCell ref="F5:H5"/>
    <mergeCell ref="B5:D5"/>
  </mergeCells>
  <conditionalFormatting sqref="F8:H12 F14:H38">
    <cfRule type="expression" dxfId="210" priority="156">
      <formula>MOD(ROW(),2)=0</formula>
    </cfRule>
  </conditionalFormatting>
  <conditionalFormatting sqref="T7">
    <cfRule type="expression" dxfId="209" priority="190">
      <formula>MOD(ROW(),2)=0</formula>
    </cfRule>
  </conditionalFormatting>
  <conditionalFormatting sqref="F40:H40">
    <cfRule type="expression" dxfId="208" priority="161">
      <formula>MOD(ROW(),2)=0</formula>
    </cfRule>
  </conditionalFormatting>
  <conditionalFormatting sqref="B12:D12">
    <cfRule type="expression" dxfId="207" priority="66">
      <formula>ROW()=EVEN(ROW())</formula>
    </cfRule>
    <cfRule type="expression" dxfId="206" priority="67">
      <formula>roe()=EVEN(ROW())</formula>
    </cfRule>
  </conditionalFormatting>
  <conditionalFormatting sqref="B8:D8">
    <cfRule type="expression" dxfId="205" priority="74">
      <formula>ROW()=EVEN(ROW())</formula>
    </cfRule>
    <cfRule type="expression" dxfId="204" priority="75">
      <formula>roe()=EVEN(ROW())</formula>
    </cfRule>
  </conditionalFormatting>
  <conditionalFormatting sqref="B7:D7">
    <cfRule type="expression" dxfId="203" priority="76">
      <formula>ROW()=EVEN(ROW())</formula>
    </cfRule>
    <cfRule type="expression" dxfId="202" priority="77">
      <formula>roe()=EVEN(ROW())</formula>
    </cfRule>
  </conditionalFormatting>
  <conditionalFormatting sqref="B9:D9">
    <cfRule type="expression" dxfId="201" priority="72">
      <formula>ROW()=EVEN(ROW())</formula>
    </cfRule>
    <cfRule type="expression" dxfId="200" priority="73">
      <formula>roe()=EVEN(ROW())</formula>
    </cfRule>
  </conditionalFormatting>
  <conditionalFormatting sqref="B10:D10">
    <cfRule type="expression" dxfId="199" priority="70">
      <formula>ROW()=EVEN(ROW())</formula>
    </cfRule>
    <cfRule type="expression" dxfId="198" priority="71">
      <formula>roe()=EVEN(ROW())</formula>
    </cfRule>
  </conditionalFormatting>
  <conditionalFormatting sqref="B11:D11">
    <cfRule type="expression" dxfId="197" priority="68">
      <formula>ROW()=EVEN(ROW())</formula>
    </cfRule>
    <cfRule type="expression" dxfId="196" priority="69">
      <formula>roe()=EVEN(ROW())</formula>
    </cfRule>
  </conditionalFormatting>
  <conditionalFormatting sqref="B13:D13">
    <cfRule type="expression" dxfId="195" priority="64">
      <formula>ROW()=EVEN(ROW())</formula>
    </cfRule>
    <cfRule type="expression" dxfId="194" priority="65">
      <formula>roe()=EVEN(ROW())</formula>
    </cfRule>
  </conditionalFormatting>
  <conditionalFormatting sqref="B14:D14">
    <cfRule type="expression" dxfId="193" priority="62">
      <formula>ROW()=EVEN(ROW())</formula>
    </cfRule>
    <cfRule type="expression" dxfId="192" priority="63">
      <formula>roe()=EVEN(ROW())</formula>
    </cfRule>
  </conditionalFormatting>
  <conditionalFormatting sqref="B15:D15">
    <cfRule type="expression" dxfId="191" priority="60">
      <formula>ROW()=EVEN(ROW())</formula>
    </cfRule>
    <cfRule type="expression" dxfId="190" priority="61">
      <formula>roe()=EVEN(ROW())</formula>
    </cfRule>
  </conditionalFormatting>
  <conditionalFormatting sqref="B16:D16">
    <cfRule type="expression" dxfId="189" priority="58">
      <formula>ROW()=EVEN(ROW())</formula>
    </cfRule>
    <cfRule type="expression" dxfId="188" priority="59">
      <formula>roe()=EVEN(ROW())</formula>
    </cfRule>
  </conditionalFormatting>
  <conditionalFormatting sqref="B17:D17">
    <cfRule type="expression" dxfId="187" priority="56">
      <formula>ROW()=EVEN(ROW())</formula>
    </cfRule>
    <cfRule type="expression" dxfId="186" priority="57">
      <formula>roe()=EVEN(ROW())</formula>
    </cfRule>
  </conditionalFormatting>
  <conditionalFormatting sqref="B18:D18">
    <cfRule type="expression" dxfId="185" priority="54">
      <formula>ROW()=EVEN(ROW())</formula>
    </cfRule>
    <cfRule type="expression" dxfId="184" priority="55">
      <formula>roe()=EVEN(ROW())</formula>
    </cfRule>
  </conditionalFormatting>
  <conditionalFormatting sqref="B19:D19">
    <cfRule type="expression" dxfId="183" priority="52">
      <formula>ROW()=EVEN(ROW())</formula>
    </cfRule>
    <cfRule type="expression" dxfId="182" priority="53">
      <formula>roe()=EVEN(ROW())</formula>
    </cfRule>
  </conditionalFormatting>
  <conditionalFormatting sqref="B20:D20">
    <cfRule type="expression" dxfId="181" priority="50">
      <formula>ROW()=EVEN(ROW())</formula>
    </cfRule>
    <cfRule type="expression" dxfId="180" priority="51">
      <formula>roe()=EVEN(ROW())</formula>
    </cfRule>
  </conditionalFormatting>
  <conditionalFormatting sqref="B21:D21">
    <cfRule type="expression" dxfId="179" priority="48">
      <formula>ROW()=EVEN(ROW())</formula>
    </cfRule>
    <cfRule type="expression" dxfId="178" priority="49">
      <formula>roe()=EVEN(ROW())</formula>
    </cfRule>
  </conditionalFormatting>
  <conditionalFormatting sqref="B22:D22">
    <cfRule type="expression" dxfId="177" priority="46">
      <formula>ROW()=EVEN(ROW())</formula>
    </cfRule>
    <cfRule type="expression" dxfId="176" priority="47">
      <formula>roe()=EVEN(ROW())</formula>
    </cfRule>
  </conditionalFormatting>
  <conditionalFormatting sqref="B23:D23">
    <cfRule type="expression" dxfId="175" priority="44">
      <formula>ROW()=EVEN(ROW())</formula>
    </cfRule>
    <cfRule type="expression" dxfId="174" priority="45">
      <formula>roe()=EVEN(ROW())</formula>
    </cfRule>
  </conditionalFormatting>
  <conditionalFormatting sqref="B24:D24">
    <cfRule type="expression" dxfId="173" priority="42">
      <formula>ROW()=EVEN(ROW())</formula>
    </cfRule>
    <cfRule type="expression" dxfId="172" priority="43">
      <formula>roe()=EVEN(ROW())</formula>
    </cfRule>
  </conditionalFormatting>
  <conditionalFormatting sqref="B25:D25">
    <cfRule type="expression" dxfId="171" priority="40">
      <formula>ROW()=EVEN(ROW())</formula>
    </cfRule>
    <cfRule type="expression" dxfId="170" priority="41">
      <formula>roe()=EVEN(ROW())</formula>
    </cfRule>
  </conditionalFormatting>
  <conditionalFormatting sqref="B26:D26">
    <cfRule type="expression" dxfId="169" priority="38">
      <formula>ROW()=EVEN(ROW())</formula>
    </cfRule>
    <cfRule type="expression" dxfId="168" priority="39">
      <formula>roe()=EVEN(ROW())</formula>
    </cfRule>
  </conditionalFormatting>
  <conditionalFormatting sqref="B27:D27">
    <cfRule type="expression" dxfId="167" priority="36">
      <formula>ROW()=EVEN(ROW())</formula>
    </cfRule>
    <cfRule type="expression" dxfId="166" priority="37">
      <formula>roe()=EVEN(ROW())</formula>
    </cfRule>
  </conditionalFormatting>
  <conditionalFormatting sqref="B28:D28">
    <cfRule type="expression" dxfId="165" priority="34">
      <formula>ROW()=EVEN(ROW())</formula>
    </cfRule>
    <cfRule type="expression" dxfId="164" priority="35">
      <formula>roe()=EVEN(ROW())</formula>
    </cfRule>
  </conditionalFormatting>
  <conditionalFormatting sqref="B29">
    <cfRule type="expression" dxfId="163" priority="32">
      <formula>ROW()=EVEN(ROW())</formula>
    </cfRule>
    <cfRule type="expression" dxfId="162" priority="33">
      <formula>roe()=EVEN(ROW())</formula>
    </cfRule>
  </conditionalFormatting>
  <conditionalFormatting sqref="C29">
    <cfRule type="expression" dxfId="161" priority="30">
      <formula>ROW()=EVEN(ROW())</formula>
    </cfRule>
    <cfRule type="expression" dxfId="160" priority="31">
      <formula>roe()=EVEN(ROW())</formula>
    </cfRule>
  </conditionalFormatting>
  <conditionalFormatting sqref="D29">
    <cfRule type="expression" dxfId="159" priority="28">
      <formula>ROW()=EVEN(ROW())</formula>
    </cfRule>
    <cfRule type="expression" dxfId="158" priority="29">
      <formula>roe()=EVEN(ROW())</formula>
    </cfRule>
  </conditionalFormatting>
  <conditionalFormatting sqref="B30:D30">
    <cfRule type="expression" dxfId="157" priority="26">
      <formula>ROW()=EVEN(ROW())</formula>
    </cfRule>
    <cfRule type="expression" dxfId="156" priority="27">
      <formula>roe()=EVEN(ROW())</formula>
    </cfRule>
  </conditionalFormatting>
  <conditionalFormatting sqref="B31:D31">
    <cfRule type="expression" dxfId="155" priority="24">
      <formula>ROW()=EVEN(ROW())</formula>
    </cfRule>
    <cfRule type="expression" dxfId="154" priority="25">
      <formula>roe()=EVEN(ROW())</formula>
    </cfRule>
  </conditionalFormatting>
  <conditionalFormatting sqref="B32:D32">
    <cfRule type="expression" dxfId="153" priority="22">
      <formula>ROW()=EVEN(ROW())</formula>
    </cfRule>
    <cfRule type="expression" dxfId="152" priority="23">
      <formula>roe()=EVEN(ROW())</formula>
    </cfRule>
  </conditionalFormatting>
  <conditionalFormatting sqref="B33:D33">
    <cfRule type="expression" dxfId="151" priority="20">
      <formula>ROW()=EVEN(ROW())</formula>
    </cfRule>
    <cfRule type="expression" dxfId="150" priority="21">
      <formula>roe()=EVEN(ROW())</formula>
    </cfRule>
  </conditionalFormatting>
  <conditionalFormatting sqref="B34:D34">
    <cfRule type="expression" dxfId="149" priority="18">
      <formula>ROW()=EVEN(ROW())</formula>
    </cfRule>
    <cfRule type="expression" dxfId="148" priority="19">
      <formula>roe()=EVEN(ROW())</formula>
    </cfRule>
  </conditionalFormatting>
  <conditionalFormatting sqref="B35:D35">
    <cfRule type="expression" dxfId="147" priority="16">
      <formula>ROW()=EVEN(ROW())</formula>
    </cfRule>
    <cfRule type="expression" dxfId="146" priority="17">
      <formula>roe()=EVEN(ROW())</formula>
    </cfRule>
  </conditionalFormatting>
  <conditionalFormatting sqref="D36">
    <cfRule type="expression" dxfId="145" priority="14">
      <formula>ROW()=EVEN(ROW())</formula>
    </cfRule>
    <cfRule type="expression" dxfId="144" priority="15">
      <formula>roe()=EVEN(ROW())</formula>
    </cfRule>
  </conditionalFormatting>
  <conditionalFormatting sqref="B36:C36">
    <cfRule type="expression" dxfId="143" priority="12">
      <formula>ROW()=EVEN(ROW())</formula>
    </cfRule>
    <cfRule type="expression" dxfId="142" priority="13">
      <formula>roe()=EVEN(ROW())</formula>
    </cfRule>
  </conditionalFormatting>
  <conditionalFormatting sqref="B37:D37">
    <cfRule type="expression" dxfId="141" priority="10">
      <formula>ROW()=EVEN(ROW())</formula>
    </cfRule>
    <cfRule type="expression" dxfId="140" priority="11">
      <formula>roe()=EVEN(ROW())</formula>
    </cfRule>
  </conditionalFormatting>
  <conditionalFormatting sqref="B38:D38">
    <cfRule type="expression" dxfId="139" priority="8">
      <formula>ROW()=EVEN(ROW())</formula>
    </cfRule>
    <cfRule type="expression" dxfId="138" priority="9">
      <formula>roe()=EVEN(ROW())</formula>
    </cfRule>
  </conditionalFormatting>
  <conditionalFormatting sqref="F13:H13">
    <cfRule type="expression" dxfId="137" priority="3">
      <formula>MOD(ROW(),2)=0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zoomScaleNormal="100" workbookViewId="0">
      <selection activeCell="H10" sqref="H10"/>
    </sheetView>
  </sheetViews>
  <sheetFormatPr defaultColWidth="8.7265625" defaultRowHeight="14.5" x14ac:dyDescent="0.35"/>
  <cols>
    <col min="1" max="1" width="8.7265625" style="2"/>
    <col min="2" max="2" width="16.453125" style="2" customWidth="1"/>
    <col min="3" max="3" width="15.26953125" style="2" customWidth="1"/>
    <col min="4" max="4" width="17.1796875" style="2" customWidth="1"/>
    <col min="5" max="5" width="13" style="2" customWidth="1"/>
    <col min="6" max="9" width="8.7265625" style="2"/>
    <col min="10" max="10" width="11" style="2" customWidth="1"/>
    <col min="11" max="16384" width="8.7265625" style="2"/>
  </cols>
  <sheetData>
    <row r="1" spans="1:8" x14ac:dyDescent="0.35">
      <c r="A1" s="1" t="s">
        <v>202</v>
      </c>
    </row>
    <row r="2" spans="1:8" x14ac:dyDescent="0.35">
      <c r="A2" s="2" t="s">
        <v>203</v>
      </c>
    </row>
    <row r="5" spans="1:8" ht="46" customHeight="1" x14ac:dyDescent="0.35">
      <c r="B5" s="88" t="s">
        <v>154</v>
      </c>
      <c r="C5" s="88" t="s">
        <v>159</v>
      </c>
      <c r="D5" s="26" t="s">
        <v>161</v>
      </c>
      <c r="E5" s="26" t="s">
        <v>92</v>
      </c>
    </row>
    <row r="6" spans="1:8" x14ac:dyDescent="0.35">
      <c r="A6" s="23" t="s">
        <v>62</v>
      </c>
      <c r="B6" s="29">
        <v>133</v>
      </c>
      <c r="C6" s="29">
        <v>44397.333333333336</v>
      </c>
      <c r="D6" s="48">
        <v>2.9956754159408971</v>
      </c>
      <c r="E6" s="27" t="s">
        <v>90</v>
      </c>
    </row>
    <row r="7" spans="1:8" x14ac:dyDescent="0.35">
      <c r="A7" s="23" t="s">
        <v>66</v>
      </c>
      <c r="B7" s="29">
        <v>226.33333333333334</v>
      </c>
      <c r="C7" s="29">
        <v>67883.333333333328</v>
      </c>
      <c r="D7" s="48">
        <v>3.334151730910877</v>
      </c>
      <c r="E7" s="27"/>
    </row>
    <row r="8" spans="1:8" x14ac:dyDescent="0.35">
      <c r="A8" s="23" t="s">
        <v>56</v>
      </c>
      <c r="B8" s="29">
        <v>282.33333333333331</v>
      </c>
      <c r="C8" s="29">
        <v>83793.964085829808</v>
      </c>
      <c r="D8" s="48">
        <v>3.3693755440921787</v>
      </c>
      <c r="E8" s="27"/>
    </row>
    <row r="9" spans="1:8" ht="16.5" x14ac:dyDescent="0.35">
      <c r="A9" s="23" t="s">
        <v>255</v>
      </c>
      <c r="B9" s="29">
        <v>1785</v>
      </c>
      <c r="C9" s="29">
        <v>524566.66666666663</v>
      </c>
      <c r="D9" s="48">
        <v>3.4028086674715641</v>
      </c>
      <c r="E9" s="27"/>
    </row>
    <row r="10" spans="1:8" x14ac:dyDescent="0.35">
      <c r="A10" s="23" t="s">
        <v>152</v>
      </c>
      <c r="B10" s="29">
        <v>167.66666666666666</v>
      </c>
      <c r="C10" s="29">
        <v>47610.666666666664</v>
      </c>
      <c r="D10" s="48">
        <v>3.5216198050856948</v>
      </c>
      <c r="E10" s="27" t="s">
        <v>160</v>
      </c>
      <c r="H10" s="112"/>
    </row>
    <row r="11" spans="1:8" x14ac:dyDescent="0.35">
      <c r="A11" s="23" t="s">
        <v>69</v>
      </c>
      <c r="B11" s="29">
        <v>187</v>
      </c>
      <c r="C11" s="29">
        <v>51027.333333333336</v>
      </c>
      <c r="D11" s="48">
        <v>3.6647025777034528</v>
      </c>
      <c r="E11" s="27"/>
    </row>
    <row r="12" spans="1:8" x14ac:dyDescent="0.35">
      <c r="A12" s="23" t="s">
        <v>68</v>
      </c>
      <c r="B12" s="29">
        <v>3280.6666666666665</v>
      </c>
      <c r="C12" s="29">
        <v>768466.66666666663</v>
      </c>
      <c r="D12" s="48">
        <v>4.2691073132645094</v>
      </c>
      <c r="E12" s="27" t="s">
        <v>160</v>
      </c>
    </row>
    <row r="13" spans="1:8" x14ac:dyDescent="0.35">
      <c r="A13" s="24" t="s">
        <v>70</v>
      </c>
      <c r="B13" s="29">
        <v>249.66666666666666</v>
      </c>
      <c r="C13" s="29">
        <v>53362</v>
      </c>
      <c r="D13" s="48">
        <v>4.6787351798408352</v>
      </c>
      <c r="E13" s="27" t="s">
        <v>90</v>
      </c>
    </row>
    <row r="14" spans="1:8" x14ac:dyDescent="0.35">
      <c r="A14" s="23" t="s">
        <v>42</v>
      </c>
      <c r="B14" s="29">
        <v>620.66666666666663</v>
      </c>
      <c r="C14" s="29">
        <v>132413.66666666666</v>
      </c>
      <c r="D14" s="48">
        <v>4.687330864638847</v>
      </c>
      <c r="E14" s="27" t="s">
        <v>160</v>
      </c>
    </row>
    <row r="15" spans="1:8" x14ac:dyDescent="0.35">
      <c r="A15" s="23" t="s">
        <v>196</v>
      </c>
      <c r="B15" s="29">
        <v>441.66666666666669</v>
      </c>
      <c r="C15" s="29">
        <v>84887.201992594724</v>
      </c>
      <c r="D15" s="48">
        <v>5.2029829738668525</v>
      </c>
      <c r="E15" s="27" t="s">
        <v>160</v>
      </c>
    </row>
    <row r="16" spans="1:8" x14ac:dyDescent="0.35">
      <c r="A16" s="23" t="s">
        <v>75</v>
      </c>
      <c r="B16" s="29">
        <v>326</v>
      </c>
      <c r="C16" s="29">
        <v>57214.080460540688</v>
      </c>
      <c r="D16" s="48">
        <v>5.6978980938937775</v>
      </c>
      <c r="E16" s="27" t="s">
        <v>160</v>
      </c>
    </row>
    <row r="17" spans="1:6" x14ac:dyDescent="0.35">
      <c r="A17" s="23" t="s">
        <v>18</v>
      </c>
      <c r="B17" s="29">
        <v>62</v>
      </c>
      <c r="C17" s="29">
        <v>10798.333333333334</v>
      </c>
      <c r="D17" s="48">
        <v>5.741626794258373</v>
      </c>
      <c r="E17" s="27"/>
    </row>
    <row r="18" spans="1:6" x14ac:dyDescent="0.35">
      <c r="A18" s="23" t="s">
        <v>71</v>
      </c>
      <c r="B18" s="29">
        <v>3462</v>
      </c>
      <c r="C18" s="29">
        <v>596833.33333333337</v>
      </c>
      <c r="D18" s="48">
        <v>5.8006143535325325</v>
      </c>
      <c r="E18" s="27" t="s">
        <v>160</v>
      </c>
    </row>
    <row r="19" spans="1:6" x14ac:dyDescent="0.35">
      <c r="A19" s="23" t="s">
        <v>150</v>
      </c>
      <c r="B19" s="29">
        <v>3363</v>
      </c>
      <c r="C19" s="29">
        <v>514865</v>
      </c>
      <c r="D19" s="48">
        <v>6.5318093092364018</v>
      </c>
      <c r="E19" s="27" t="s">
        <v>160</v>
      </c>
    </row>
    <row r="20" spans="1:6" x14ac:dyDescent="0.35">
      <c r="A20" s="23" t="s">
        <v>40</v>
      </c>
      <c r="B20" s="29">
        <v>18.5</v>
      </c>
      <c r="C20" s="29">
        <v>2820</v>
      </c>
      <c r="D20" s="48">
        <v>6.5602836879432624</v>
      </c>
      <c r="E20" s="27" t="s">
        <v>204</v>
      </c>
    </row>
    <row r="21" spans="1:6" x14ac:dyDescent="0.35">
      <c r="A21" s="23" t="s">
        <v>52</v>
      </c>
      <c r="B21" s="29">
        <v>119.33333333333333</v>
      </c>
      <c r="C21" s="29">
        <v>18033.666666666668</v>
      </c>
      <c r="D21" s="48">
        <v>6.6172529158425899</v>
      </c>
      <c r="E21" s="27" t="s">
        <v>90</v>
      </c>
    </row>
    <row r="22" spans="1:6" x14ac:dyDescent="0.35">
      <c r="A22" s="23" t="s">
        <v>67</v>
      </c>
      <c r="B22" s="29">
        <v>682.33333333333337</v>
      </c>
      <c r="C22" s="29">
        <v>101718.20312697691</v>
      </c>
      <c r="D22" s="48">
        <v>6.7080749792793997</v>
      </c>
      <c r="E22" s="27" t="s">
        <v>160</v>
      </c>
    </row>
    <row r="23" spans="1:6" x14ac:dyDescent="0.35">
      <c r="A23" s="23" t="s">
        <v>163</v>
      </c>
      <c r="B23" s="29">
        <v>590.33333333333337</v>
      </c>
      <c r="C23" s="29">
        <v>69234.398934780751</v>
      </c>
      <c r="D23" s="48">
        <v>8.5265899959560727</v>
      </c>
      <c r="E23" s="27"/>
    </row>
    <row r="24" spans="1:6" x14ac:dyDescent="0.35">
      <c r="A24" s="23" t="s">
        <v>205</v>
      </c>
      <c r="B24" s="29">
        <v>641.66666666666663</v>
      </c>
      <c r="C24" s="29">
        <v>52941.333333333336</v>
      </c>
      <c r="D24" s="48">
        <v>10.059877600362665</v>
      </c>
      <c r="E24" s="27" t="s">
        <v>160</v>
      </c>
    </row>
    <row r="25" spans="1:6" x14ac:dyDescent="0.35">
      <c r="A25" s="23" t="s">
        <v>34</v>
      </c>
      <c r="B25" s="29">
        <v>160.66666666666666</v>
      </c>
      <c r="C25" s="29">
        <v>13263.999067293242</v>
      </c>
      <c r="D25" s="48">
        <v>12.112988386952111</v>
      </c>
      <c r="E25" s="27" t="s">
        <v>160</v>
      </c>
    </row>
    <row r="26" spans="1:6" x14ac:dyDescent="0.35">
      <c r="A26" s="9" t="s">
        <v>10</v>
      </c>
      <c r="B26" s="29">
        <v>318.33333333333331</v>
      </c>
      <c r="C26" s="29">
        <v>25144.666666666668</v>
      </c>
      <c r="D26" s="48">
        <v>12.660073706816553</v>
      </c>
      <c r="E26" s="27"/>
    </row>
    <row r="27" spans="1:6" x14ac:dyDescent="0.35">
      <c r="A27" s="23" t="s">
        <v>44</v>
      </c>
      <c r="B27" s="29">
        <v>3165.6666666666665</v>
      </c>
      <c r="C27" s="29">
        <v>217315</v>
      </c>
      <c r="D27" s="48">
        <v>14.567179746757779</v>
      </c>
      <c r="E27" s="27" t="s">
        <v>91</v>
      </c>
    </row>
    <row r="28" spans="1:6" x14ac:dyDescent="0.35">
      <c r="A28" s="16"/>
      <c r="B28" s="25"/>
      <c r="C28" s="25"/>
      <c r="D28" s="25"/>
      <c r="E28" s="25"/>
      <c r="F28" s="25"/>
    </row>
    <row r="29" spans="1:6" x14ac:dyDescent="0.35">
      <c r="A29" s="23" t="s">
        <v>130</v>
      </c>
      <c r="B29" s="47">
        <v>19598.499999999996</v>
      </c>
      <c r="C29" s="47">
        <v>3369096.1005408079</v>
      </c>
      <c r="D29" s="48">
        <v>5.8171389046617108</v>
      </c>
      <c r="E29" s="16"/>
      <c r="F29" s="16"/>
    </row>
    <row r="31" spans="1:6" x14ac:dyDescent="0.35">
      <c r="A31" s="23" t="s">
        <v>8</v>
      </c>
      <c r="B31" s="102" t="s">
        <v>89</v>
      </c>
      <c r="C31" s="125" t="s">
        <v>89</v>
      </c>
      <c r="D31" s="126"/>
    </row>
    <row r="32" spans="1:6" x14ac:dyDescent="0.35">
      <c r="A32" s="105" t="s">
        <v>12</v>
      </c>
      <c r="B32" s="102" t="s">
        <v>89</v>
      </c>
      <c r="C32" s="125" t="s">
        <v>89</v>
      </c>
      <c r="D32" s="126"/>
    </row>
    <row r="33" spans="1:4" x14ac:dyDescent="0.35">
      <c r="A33" s="9" t="s">
        <v>151</v>
      </c>
      <c r="B33" s="102" t="s">
        <v>89</v>
      </c>
      <c r="C33" s="125" t="s">
        <v>89</v>
      </c>
      <c r="D33" s="126"/>
    </row>
    <row r="34" spans="1:4" x14ac:dyDescent="0.35">
      <c r="A34" s="23" t="s">
        <v>72</v>
      </c>
      <c r="B34" s="102" t="s">
        <v>89</v>
      </c>
      <c r="C34" s="125" t="s">
        <v>89</v>
      </c>
      <c r="D34" s="126"/>
    </row>
    <row r="35" spans="1:4" x14ac:dyDescent="0.35">
      <c r="A35" s="23" t="s">
        <v>28</v>
      </c>
      <c r="B35" s="102" t="s">
        <v>89</v>
      </c>
      <c r="C35" s="125" t="s">
        <v>89</v>
      </c>
      <c r="D35" s="126"/>
    </row>
    <row r="36" spans="1:4" x14ac:dyDescent="0.35">
      <c r="A36" s="23" t="s">
        <v>38</v>
      </c>
      <c r="B36" s="102" t="s">
        <v>89</v>
      </c>
      <c r="C36" s="125" t="s">
        <v>89</v>
      </c>
      <c r="D36" s="126"/>
    </row>
    <row r="37" spans="1:4" x14ac:dyDescent="0.35">
      <c r="A37" s="23" t="s">
        <v>36</v>
      </c>
      <c r="B37" s="102" t="s">
        <v>89</v>
      </c>
      <c r="C37" s="125" t="s">
        <v>89</v>
      </c>
      <c r="D37" s="126"/>
    </row>
    <row r="38" spans="1:4" x14ac:dyDescent="0.35">
      <c r="A38" s="23" t="s">
        <v>48</v>
      </c>
      <c r="B38" s="102" t="s">
        <v>89</v>
      </c>
      <c r="C38" s="125" t="s">
        <v>89</v>
      </c>
      <c r="D38" s="126"/>
    </row>
    <row r="39" spans="1:4" x14ac:dyDescent="0.35">
      <c r="A39" s="23" t="s">
        <v>50</v>
      </c>
      <c r="B39" s="102" t="s">
        <v>89</v>
      </c>
      <c r="C39" s="125" t="s">
        <v>89</v>
      </c>
      <c r="D39" s="126"/>
    </row>
    <row r="40" spans="1:4" x14ac:dyDescent="0.35">
      <c r="A40" s="23" t="s">
        <v>64</v>
      </c>
      <c r="B40" s="102" t="s">
        <v>89</v>
      </c>
      <c r="C40" s="125" t="s">
        <v>89</v>
      </c>
      <c r="D40" s="126"/>
    </row>
    <row r="43" spans="1:4" x14ac:dyDescent="0.35">
      <c r="A43" s="13" t="s">
        <v>172</v>
      </c>
    </row>
    <row r="44" spans="1:4" x14ac:dyDescent="0.35">
      <c r="A44" s="2" t="s">
        <v>82</v>
      </c>
    </row>
    <row r="45" spans="1:4" ht="16.5" x14ac:dyDescent="0.35">
      <c r="A45" s="2" t="s">
        <v>162</v>
      </c>
    </row>
    <row r="46" spans="1:4" ht="16.5" x14ac:dyDescent="0.35">
      <c r="A46" s="13" t="s">
        <v>164</v>
      </c>
    </row>
    <row r="47" spans="1:4" x14ac:dyDescent="0.35">
      <c r="A47" s="120" t="s">
        <v>256</v>
      </c>
    </row>
  </sheetData>
  <sortState ref="A6:E38">
    <sortCondition ref="D6"/>
  </sortState>
  <mergeCells count="10">
    <mergeCell ref="C37:D37"/>
    <mergeCell ref="C38:D38"/>
    <mergeCell ref="C39:D39"/>
    <mergeCell ref="C40:D40"/>
    <mergeCell ref="C31:D31"/>
    <mergeCell ref="C32:D32"/>
    <mergeCell ref="C33:D33"/>
    <mergeCell ref="C34:D34"/>
    <mergeCell ref="C35:D35"/>
    <mergeCell ref="C36:D36"/>
  </mergeCells>
  <conditionalFormatting sqref="B6:C27 E6:E27">
    <cfRule type="expression" dxfId="136" priority="58">
      <formula>ROW()=EVEN(ROW())</formula>
    </cfRule>
  </conditionalFormatting>
  <conditionalFormatting sqref="D29">
    <cfRule type="expression" dxfId="135" priority="57">
      <formula>ROW()=EVEN(ROW())</formula>
    </cfRule>
  </conditionalFormatting>
  <conditionalFormatting sqref="B31:C31 B32:B40">
    <cfRule type="expression" dxfId="134" priority="10">
      <formula>ROW()=EVEN(ROW())</formula>
    </cfRule>
  </conditionalFormatting>
  <conditionalFormatting sqref="C32">
    <cfRule type="expression" dxfId="133" priority="9">
      <formula>ROW()=EVEN(ROW())</formula>
    </cfRule>
  </conditionalFormatting>
  <conditionalFormatting sqref="C33">
    <cfRule type="expression" dxfId="132" priority="8">
      <formula>ROW()=EVEN(ROW())</formula>
    </cfRule>
  </conditionalFormatting>
  <conditionalFormatting sqref="C34">
    <cfRule type="expression" dxfId="131" priority="7">
      <formula>ROW()=EVEN(ROW())</formula>
    </cfRule>
  </conditionalFormatting>
  <conditionalFormatting sqref="C35">
    <cfRule type="expression" dxfId="130" priority="6">
      <formula>ROW()=EVEN(ROW())</formula>
    </cfRule>
  </conditionalFormatting>
  <conditionalFormatting sqref="C36">
    <cfRule type="expression" dxfId="129" priority="5">
      <formula>ROW()=EVEN(ROW())</formula>
    </cfRule>
  </conditionalFormatting>
  <conditionalFormatting sqref="C37">
    <cfRule type="expression" dxfId="128" priority="4">
      <formula>ROW()=EVEN(ROW())</formula>
    </cfRule>
  </conditionalFormatting>
  <conditionalFormatting sqref="C38">
    <cfRule type="expression" dxfId="127" priority="3">
      <formula>ROW()=EVEN(ROW())</formula>
    </cfRule>
  </conditionalFormatting>
  <conditionalFormatting sqref="C39">
    <cfRule type="expression" dxfId="126" priority="2">
      <formula>ROW()=EVEN(ROW())</formula>
    </cfRule>
  </conditionalFormatting>
  <conditionalFormatting sqref="C40">
    <cfRule type="expression" dxfId="125" priority="1">
      <formula>ROW()=EVEN(ROW())</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
  <sheetViews>
    <sheetView topLeftCell="A16" zoomScale="90" zoomScaleNormal="90" workbookViewId="0">
      <selection activeCell="V6" sqref="V6"/>
    </sheetView>
  </sheetViews>
  <sheetFormatPr defaultColWidth="8.7265625" defaultRowHeight="14.5" x14ac:dyDescent="0.35"/>
  <cols>
    <col min="1" max="1" width="12.26953125" style="2" customWidth="1"/>
    <col min="2" max="10" width="8.7265625" style="2"/>
    <col min="11" max="11" width="8.1796875" style="2" customWidth="1"/>
    <col min="12" max="12" width="11.453125" style="2" customWidth="1"/>
    <col min="13" max="13" width="12" style="2" customWidth="1"/>
    <col min="14" max="14" width="13.81640625" style="2" customWidth="1"/>
    <col min="15" max="16" width="8.7265625" style="2"/>
    <col min="17" max="17" width="18.81640625" style="2" customWidth="1"/>
    <col min="18" max="18" width="11.453125" style="2" customWidth="1"/>
    <col min="19" max="19" width="22.81640625" style="2" customWidth="1"/>
    <col min="20" max="16384" width="8.7265625" style="2"/>
  </cols>
  <sheetData>
    <row r="1" spans="1:22" x14ac:dyDescent="0.35">
      <c r="A1" s="1" t="s">
        <v>153</v>
      </c>
    </row>
    <row r="2" spans="1:22" x14ac:dyDescent="0.35">
      <c r="A2" s="2" t="s">
        <v>171</v>
      </c>
    </row>
    <row r="5" spans="1:22" ht="46.5" customHeight="1" x14ac:dyDescent="0.35">
      <c r="B5" s="61">
        <v>2010</v>
      </c>
      <c r="C5" s="61">
        <v>2011</v>
      </c>
      <c r="D5" s="61">
        <v>2012</v>
      </c>
      <c r="E5" s="61">
        <v>2013</v>
      </c>
      <c r="F5" s="61">
        <v>2014</v>
      </c>
      <c r="G5" s="61">
        <v>2015</v>
      </c>
      <c r="H5" s="61">
        <v>2016</v>
      </c>
      <c r="I5" s="61">
        <v>2017</v>
      </c>
      <c r="J5" s="61">
        <v>2018</v>
      </c>
      <c r="M5" s="6" t="s">
        <v>209</v>
      </c>
      <c r="N5" s="4" t="s">
        <v>148</v>
      </c>
      <c r="Q5" s="14"/>
      <c r="R5" s="127" t="s">
        <v>215</v>
      </c>
      <c r="S5" s="128"/>
    </row>
    <row r="6" spans="1:22" x14ac:dyDescent="0.35">
      <c r="A6" s="57" t="s">
        <v>4</v>
      </c>
      <c r="B6" s="29">
        <v>6370</v>
      </c>
      <c r="C6" s="29">
        <v>6397</v>
      </c>
      <c r="D6" s="29">
        <v>8017</v>
      </c>
      <c r="E6" s="29">
        <v>7344</v>
      </c>
      <c r="F6" s="29">
        <v>7434</v>
      </c>
      <c r="G6" s="29">
        <v>7486</v>
      </c>
      <c r="H6" s="29">
        <v>7566</v>
      </c>
      <c r="I6" s="29">
        <v>7664</v>
      </c>
      <c r="J6" s="29"/>
      <c r="L6" s="57" t="s">
        <v>72</v>
      </c>
      <c r="M6" s="8">
        <v>-0.56200000000000006</v>
      </c>
      <c r="N6" s="8"/>
      <c r="Q6" s="57" t="s">
        <v>196</v>
      </c>
      <c r="R6" s="108">
        <v>2.3367779263386845E-2</v>
      </c>
      <c r="S6" s="8" t="s">
        <v>210</v>
      </c>
      <c r="V6" s="112"/>
    </row>
    <row r="7" spans="1:22" x14ac:dyDescent="0.35">
      <c r="A7" s="57" t="s">
        <v>131</v>
      </c>
      <c r="B7" s="29">
        <v>1516</v>
      </c>
      <c r="C7" s="29">
        <v>1522</v>
      </c>
      <c r="D7" s="29">
        <v>1554</v>
      </c>
      <c r="E7" s="29">
        <v>1405</v>
      </c>
      <c r="F7" s="29">
        <v>1410</v>
      </c>
      <c r="G7" s="29">
        <v>1309</v>
      </c>
      <c r="H7" s="29">
        <v>1389</v>
      </c>
      <c r="I7" s="29"/>
      <c r="J7" s="29"/>
      <c r="L7" s="57" t="s">
        <v>166</v>
      </c>
      <c r="M7" s="8">
        <v>-0.40600000000000003</v>
      </c>
      <c r="N7" s="8"/>
      <c r="Q7" s="57" t="s">
        <v>6</v>
      </c>
      <c r="R7" s="109">
        <v>-5.6489761474462608E-2</v>
      </c>
      <c r="S7" s="8" t="s">
        <v>191</v>
      </c>
    </row>
    <row r="8" spans="1:22" x14ac:dyDescent="0.35">
      <c r="A8" s="57" t="s">
        <v>67</v>
      </c>
      <c r="B8" s="29">
        <v>5606</v>
      </c>
      <c r="C8" s="29">
        <v>5739</v>
      </c>
      <c r="D8" s="29">
        <v>4736</v>
      </c>
      <c r="E8" s="29">
        <v>4581</v>
      </c>
      <c r="F8" s="29">
        <v>4484</v>
      </c>
      <c r="G8" s="29">
        <v>4181</v>
      </c>
      <c r="H8" s="29">
        <v>4095</v>
      </c>
      <c r="I8" s="29">
        <v>3757</v>
      </c>
      <c r="J8" s="29"/>
      <c r="L8" s="57" t="s">
        <v>67</v>
      </c>
      <c r="M8" s="8">
        <v>-0.33</v>
      </c>
      <c r="N8" s="8" t="s">
        <v>191</v>
      </c>
      <c r="Q8" s="57" t="s">
        <v>8</v>
      </c>
      <c r="R8" s="109">
        <v>-3.5592268019649653E-3</v>
      </c>
      <c r="S8" s="8"/>
    </row>
    <row r="9" spans="1:22" x14ac:dyDescent="0.35">
      <c r="A9" s="57" t="s">
        <v>132</v>
      </c>
      <c r="B9" s="29"/>
      <c r="C9" s="29"/>
      <c r="D9" s="29"/>
      <c r="E9" s="29"/>
      <c r="F9" s="29">
        <v>3979</v>
      </c>
      <c r="G9" s="29"/>
      <c r="H9" s="29"/>
      <c r="I9" s="29"/>
      <c r="L9" s="57" t="s">
        <v>151</v>
      </c>
      <c r="M9" s="90">
        <v>-0.20416840350145893</v>
      </c>
      <c r="N9" s="8" t="s">
        <v>191</v>
      </c>
      <c r="Q9" s="57" t="s">
        <v>12</v>
      </c>
      <c r="R9" s="109">
        <v>-6.2588057829038535E-2</v>
      </c>
      <c r="S9" s="8"/>
    </row>
    <row r="10" spans="1:22" x14ac:dyDescent="0.35">
      <c r="A10" s="57" t="s">
        <v>8</v>
      </c>
      <c r="B10" s="29">
        <v>8078</v>
      </c>
      <c r="C10" s="29">
        <v>8301</v>
      </c>
      <c r="D10" s="29">
        <v>8193</v>
      </c>
      <c r="E10" s="29">
        <v>8776</v>
      </c>
      <c r="F10" s="29">
        <v>8639</v>
      </c>
      <c r="G10" s="29">
        <v>8971</v>
      </c>
      <c r="H10" s="29">
        <v>9374</v>
      </c>
      <c r="I10" s="29">
        <v>8680</v>
      </c>
      <c r="J10" s="29">
        <v>8466</v>
      </c>
      <c r="L10" s="57" t="s">
        <v>163</v>
      </c>
      <c r="M10" s="90">
        <v>-0.20200000000000001</v>
      </c>
      <c r="N10" s="8"/>
      <c r="Q10" s="57" t="s">
        <v>14</v>
      </c>
      <c r="R10" s="109">
        <v>-3.0428672012396851E-2</v>
      </c>
      <c r="S10" s="8"/>
    </row>
    <row r="11" spans="1:22" x14ac:dyDescent="0.35">
      <c r="A11" s="57" t="s">
        <v>133</v>
      </c>
      <c r="B11" s="29">
        <v>2451</v>
      </c>
      <c r="C11" s="29">
        <v>2366</v>
      </c>
      <c r="D11" s="29">
        <v>2204</v>
      </c>
      <c r="E11" s="29">
        <v>2034</v>
      </c>
      <c r="F11" s="29">
        <v>2175</v>
      </c>
      <c r="G11" s="29">
        <v>2295</v>
      </c>
      <c r="H11" s="29">
        <v>2503</v>
      </c>
      <c r="I11" s="29">
        <v>1943</v>
      </c>
      <c r="J11" s="29">
        <v>1988</v>
      </c>
      <c r="L11" s="57" t="s">
        <v>16</v>
      </c>
      <c r="M11" s="8">
        <v>-0.14899999999999999</v>
      </c>
      <c r="N11" s="8" t="s">
        <v>191</v>
      </c>
      <c r="Q11" s="57" t="s">
        <v>24</v>
      </c>
      <c r="R11" s="109">
        <v>5.0962761944184365E-3</v>
      </c>
      <c r="S11" s="8"/>
    </row>
    <row r="12" spans="1:22" x14ac:dyDescent="0.35">
      <c r="A12" s="57" t="s">
        <v>166</v>
      </c>
      <c r="B12" s="29">
        <v>586</v>
      </c>
      <c r="C12" s="29">
        <v>561</v>
      </c>
      <c r="D12" s="29">
        <v>551</v>
      </c>
      <c r="E12" s="29">
        <v>407</v>
      </c>
      <c r="F12" s="29">
        <v>467</v>
      </c>
      <c r="G12" s="29">
        <v>377</v>
      </c>
      <c r="H12" s="29">
        <v>406</v>
      </c>
      <c r="I12" s="29">
        <v>388</v>
      </c>
      <c r="J12" s="29">
        <v>348</v>
      </c>
      <c r="L12" s="57" t="s">
        <v>10</v>
      </c>
      <c r="M12" s="8">
        <v>-0.14199999999999999</v>
      </c>
      <c r="N12" s="8"/>
      <c r="Q12" s="57" t="s">
        <v>16</v>
      </c>
      <c r="R12" s="109">
        <v>-2.8197926585023847E-2</v>
      </c>
      <c r="S12" s="8" t="s">
        <v>191</v>
      </c>
    </row>
    <row r="13" spans="1:22" x14ac:dyDescent="0.35">
      <c r="A13" s="58" t="s">
        <v>134</v>
      </c>
      <c r="B13" s="29"/>
      <c r="C13" s="29"/>
      <c r="D13" s="29"/>
      <c r="E13" s="29"/>
      <c r="F13" s="29">
        <v>83</v>
      </c>
      <c r="G13" s="29"/>
      <c r="H13" s="29"/>
      <c r="I13" s="29"/>
      <c r="J13" s="29"/>
      <c r="L13" s="57" t="s">
        <v>14</v>
      </c>
      <c r="M13" s="8">
        <v>-0.14099999999999999</v>
      </c>
      <c r="N13" s="8"/>
      <c r="Q13" s="57" t="s">
        <v>18</v>
      </c>
      <c r="R13" s="109" t="s">
        <v>89</v>
      </c>
      <c r="S13" s="8"/>
    </row>
    <row r="14" spans="1:22" x14ac:dyDescent="0.35">
      <c r="A14" s="57" t="s">
        <v>14</v>
      </c>
      <c r="B14" s="29">
        <v>2788</v>
      </c>
      <c r="C14" s="29">
        <v>3045</v>
      </c>
      <c r="D14" s="29">
        <v>2934</v>
      </c>
      <c r="E14" s="29">
        <v>2721</v>
      </c>
      <c r="F14" s="29">
        <v>2714</v>
      </c>
      <c r="G14" s="29">
        <v>2487</v>
      </c>
      <c r="H14" s="29">
        <v>2530</v>
      </c>
      <c r="I14" s="29">
        <v>2286</v>
      </c>
      <c r="J14" s="29">
        <v>2395</v>
      </c>
      <c r="L14" s="57" t="s">
        <v>76</v>
      </c>
      <c r="M14" s="8">
        <v>-0.14000000000000001</v>
      </c>
      <c r="N14" s="8"/>
      <c r="Q14" s="57" t="s">
        <v>54</v>
      </c>
      <c r="R14" s="109">
        <v>-3.1543283023563018E-2</v>
      </c>
      <c r="S14" s="8" t="s">
        <v>191</v>
      </c>
    </row>
    <row r="15" spans="1:22" x14ac:dyDescent="0.35">
      <c r="A15" s="57" t="s">
        <v>68</v>
      </c>
      <c r="B15" s="29">
        <v>62620</v>
      </c>
      <c r="C15" s="29">
        <v>68985</v>
      </c>
      <c r="D15" s="29">
        <v>66279</v>
      </c>
      <c r="E15" s="29">
        <v>64045</v>
      </c>
      <c r="F15" s="29">
        <v>67709</v>
      </c>
      <c r="G15" s="29">
        <v>67706</v>
      </c>
      <c r="H15" s="29">
        <v>67426</v>
      </c>
      <c r="I15" s="29">
        <v>66513</v>
      </c>
      <c r="J15" s="29">
        <v>67913</v>
      </c>
      <c r="L15" s="57" t="s">
        <v>170</v>
      </c>
      <c r="M15" s="8">
        <v>-0.13100000000000001</v>
      </c>
      <c r="N15" s="8"/>
      <c r="Q15" s="57" t="s">
        <v>20</v>
      </c>
      <c r="R15" s="109" t="s">
        <v>89</v>
      </c>
      <c r="S15" s="8"/>
    </row>
    <row r="16" spans="1:22" x14ac:dyDescent="0.35">
      <c r="A16" s="57" t="s">
        <v>135</v>
      </c>
      <c r="B16" s="29"/>
      <c r="C16" s="29"/>
      <c r="D16" s="29"/>
      <c r="E16" s="29"/>
      <c r="F16" s="29">
        <v>14645</v>
      </c>
      <c r="G16" s="29"/>
      <c r="H16" s="29"/>
      <c r="I16" s="29"/>
      <c r="J16" s="29"/>
      <c r="L16" s="57" t="s">
        <v>56</v>
      </c>
      <c r="M16" s="8">
        <v>-9.9000000000000005E-2</v>
      </c>
      <c r="N16" s="8"/>
      <c r="Q16" s="57" t="s">
        <v>22</v>
      </c>
      <c r="R16" s="109">
        <v>-1.3192216840252513E-2</v>
      </c>
      <c r="S16" s="8" t="s">
        <v>191</v>
      </c>
    </row>
    <row r="17" spans="1:19" x14ac:dyDescent="0.35">
      <c r="A17" s="57" t="s">
        <v>16</v>
      </c>
      <c r="B17" s="29">
        <v>2063</v>
      </c>
      <c r="C17" s="29">
        <v>2172</v>
      </c>
      <c r="D17" s="29">
        <v>1952</v>
      </c>
      <c r="E17" s="29">
        <v>1891</v>
      </c>
      <c r="F17" s="29">
        <v>1798</v>
      </c>
      <c r="G17" s="29">
        <v>1780</v>
      </c>
      <c r="H17" s="29">
        <v>1797</v>
      </c>
      <c r="I17" s="29">
        <v>1756</v>
      </c>
      <c r="J17" s="29"/>
      <c r="L17" s="57" t="s">
        <v>71</v>
      </c>
      <c r="M17" s="8">
        <v>-8.755305497976508E-2</v>
      </c>
      <c r="N17" s="8" t="s">
        <v>191</v>
      </c>
      <c r="Q17" s="57" t="s">
        <v>26</v>
      </c>
      <c r="R17" s="109">
        <v>-0.10908775070921795</v>
      </c>
      <c r="S17" s="8"/>
    </row>
    <row r="18" spans="1:19" x14ac:dyDescent="0.35">
      <c r="A18" s="57" t="s">
        <v>167</v>
      </c>
      <c r="B18" s="29" t="s">
        <v>89</v>
      </c>
      <c r="C18" s="29" t="s">
        <v>89</v>
      </c>
      <c r="D18" s="29">
        <v>476</v>
      </c>
      <c r="E18" s="29">
        <v>501</v>
      </c>
      <c r="F18" s="29">
        <v>455</v>
      </c>
      <c r="G18" s="29">
        <v>449</v>
      </c>
      <c r="H18" s="29">
        <v>469</v>
      </c>
      <c r="I18" s="29">
        <v>475</v>
      </c>
      <c r="J18" s="29">
        <v>460</v>
      </c>
      <c r="L18" s="57" t="s">
        <v>62</v>
      </c>
      <c r="M18" s="8">
        <v>-6.9000000000000006E-2</v>
      </c>
      <c r="N18" s="8" t="s">
        <v>191</v>
      </c>
      <c r="Q18" s="57" t="s">
        <v>10</v>
      </c>
      <c r="R18" s="109">
        <v>-2.3716130136194669E-2</v>
      </c>
      <c r="S18" s="8"/>
    </row>
    <row r="19" spans="1:19" x14ac:dyDescent="0.35">
      <c r="A19" s="57" t="s">
        <v>151</v>
      </c>
      <c r="B19" s="29">
        <v>11995</v>
      </c>
      <c r="C19" s="29">
        <v>11347</v>
      </c>
      <c r="D19" s="29">
        <v>10444</v>
      </c>
      <c r="E19" s="29">
        <v>10086</v>
      </c>
      <c r="F19" s="29">
        <v>9574</v>
      </c>
      <c r="G19" s="29">
        <v>9495</v>
      </c>
      <c r="H19" s="29">
        <v>9755</v>
      </c>
      <c r="I19" s="29">
        <v>9546</v>
      </c>
      <c r="J19" s="29"/>
      <c r="L19" s="57" t="s">
        <v>52</v>
      </c>
      <c r="M19" s="8">
        <v>-6.7000000000000004E-2</v>
      </c>
      <c r="N19" s="8"/>
      <c r="Q19" s="57" t="s">
        <v>192</v>
      </c>
      <c r="R19" s="109">
        <v>6.9146260398322834E-3</v>
      </c>
      <c r="S19" s="8"/>
    </row>
    <row r="20" spans="1:19" x14ac:dyDescent="0.35">
      <c r="A20" s="57" t="s">
        <v>136</v>
      </c>
      <c r="B20" s="29">
        <v>7331</v>
      </c>
      <c r="C20" s="29">
        <v>7420</v>
      </c>
      <c r="D20" s="29">
        <v>7047</v>
      </c>
      <c r="E20" s="29">
        <v>6613</v>
      </c>
      <c r="F20" s="29">
        <v>6343</v>
      </c>
      <c r="G20" s="29">
        <v>6955</v>
      </c>
      <c r="H20" s="29"/>
      <c r="I20" s="29"/>
      <c r="J20" s="29"/>
      <c r="L20" s="59" t="s">
        <v>50</v>
      </c>
      <c r="M20" s="8">
        <v>-6.6000000000000003E-2</v>
      </c>
      <c r="N20" s="8" t="s">
        <v>191</v>
      </c>
      <c r="Q20" s="57" t="s">
        <v>73</v>
      </c>
      <c r="R20" s="109">
        <v>0.12183483080045709</v>
      </c>
      <c r="S20" s="8" t="s">
        <v>210</v>
      </c>
    </row>
    <row r="21" spans="1:19" ht="16.5" x14ac:dyDescent="0.35">
      <c r="A21" s="57" t="s">
        <v>253</v>
      </c>
      <c r="B21" s="29">
        <v>1326</v>
      </c>
      <c r="C21" s="29">
        <v>1308</v>
      </c>
      <c r="D21" s="29"/>
      <c r="E21" s="29"/>
      <c r="F21" s="29">
        <v>519</v>
      </c>
      <c r="G21" s="29">
        <v>477</v>
      </c>
      <c r="H21" s="29">
        <v>460</v>
      </c>
      <c r="I21" s="29">
        <v>409</v>
      </c>
      <c r="J21" s="29"/>
      <c r="L21" s="57" t="s">
        <v>169</v>
      </c>
      <c r="M21" s="8">
        <v>-4.7E-2</v>
      </c>
      <c r="N21" s="8"/>
      <c r="Q21" s="57" t="s">
        <v>32</v>
      </c>
      <c r="R21" s="109" t="s">
        <v>89</v>
      </c>
      <c r="S21" s="8"/>
    </row>
    <row r="22" spans="1:19" x14ac:dyDescent="0.35">
      <c r="A22" s="57" t="s">
        <v>71</v>
      </c>
      <c r="B22" s="29">
        <v>30393</v>
      </c>
      <c r="C22" s="29">
        <v>29679</v>
      </c>
      <c r="D22" s="29">
        <v>27142</v>
      </c>
      <c r="E22" s="29">
        <v>25966</v>
      </c>
      <c r="F22" s="29">
        <v>26635</v>
      </c>
      <c r="G22" s="29">
        <v>26595</v>
      </c>
      <c r="H22" s="29">
        <v>27187</v>
      </c>
      <c r="I22" s="29">
        <v>27732</v>
      </c>
      <c r="J22" s="29"/>
      <c r="L22" s="57" t="s">
        <v>44</v>
      </c>
      <c r="M22" s="8">
        <v>-4.5999999999999999E-2</v>
      </c>
      <c r="N22" s="8"/>
      <c r="Q22" s="57" t="s">
        <v>38</v>
      </c>
      <c r="R22" s="109">
        <v>-2.250931571339132E-2</v>
      </c>
      <c r="S22" s="8" t="s">
        <v>191</v>
      </c>
    </row>
    <row r="23" spans="1:19" x14ac:dyDescent="0.35">
      <c r="A23" s="57" t="s">
        <v>137</v>
      </c>
      <c r="B23" s="29">
        <v>26293</v>
      </c>
      <c r="C23" s="29">
        <v>25964</v>
      </c>
      <c r="D23" s="29">
        <v>23647</v>
      </c>
      <c r="E23" s="29">
        <v>22400</v>
      </c>
      <c r="F23" s="29">
        <v>23783</v>
      </c>
      <c r="G23" s="29">
        <v>23463</v>
      </c>
      <c r="H23" s="29">
        <v>24601</v>
      </c>
      <c r="I23" s="29"/>
      <c r="J23" s="29"/>
      <c r="L23" s="57" t="s">
        <v>48</v>
      </c>
      <c r="M23" s="8">
        <v>-4.2999999999999997E-2</v>
      </c>
      <c r="N23" s="8"/>
      <c r="Q23" s="57" t="s">
        <v>34</v>
      </c>
      <c r="R23" s="109">
        <v>-3.5805647623260439E-3</v>
      </c>
      <c r="S23" s="8"/>
    </row>
    <row r="24" spans="1:19" x14ac:dyDescent="0.35">
      <c r="A24" s="57" t="s">
        <v>72</v>
      </c>
      <c r="B24" s="29">
        <v>1709</v>
      </c>
      <c r="C24" s="29">
        <v>1626</v>
      </c>
      <c r="D24" s="29">
        <v>1399</v>
      </c>
      <c r="E24" s="29">
        <v>1212</v>
      </c>
      <c r="F24" s="29">
        <v>1016</v>
      </c>
      <c r="G24" s="29">
        <v>999</v>
      </c>
      <c r="H24" s="29">
        <v>879</v>
      </c>
      <c r="I24" s="29">
        <v>706</v>
      </c>
      <c r="J24" s="29">
        <v>748</v>
      </c>
      <c r="L24" s="57" t="s">
        <v>168</v>
      </c>
      <c r="M24" s="8">
        <v>-3.7999999999999999E-2</v>
      </c>
      <c r="N24" s="8" t="s">
        <v>191</v>
      </c>
      <c r="Q24" s="57" t="s">
        <v>36</v>
      </c>
      <c r="R24" s="109" t="s">
        <v>89</v>
      </c>
      <c r="S24" s="8"/>
    </row>
    <row r="25" spans="1:19" x14ac:dyDescent="0.35">
      <c r="A25" s="57" t="s">
        <v>10</v>
      </c>
      <c r="B25" s="29">
        <v>3182</v>
      </c>
      <c r="C25" s="29">
        <v>3409</v>
      </c>
      <c r="D25" s="29">
        <v>3049</v>
      </c>
      <c r="E25" s="29">
        <v>2831</v>
      </c>
      <c r="F25" s="29">
        <v>2675</v>
      </c>
      <c r="G25" s="29">
        <v>2822</v>
      </c>
      <c r="H25" s="29">
        <v>2746</v>
      </c>
      <c r="I25" s="29">
        <v>2776</v>
      </c>
      <c r="J25" s="29">
        <v>2731</v>
      </c>
      <c r="L25" s="57" t="s">
        <v>167</v>
      </c>
      <c r="M25" s="8">
        <v>-3.3613445378151259E-2</v>
      </c>
      <c r="N25" s="8" t="s">
        <v>211</v>
      </c>
      <c r="Q25" s="57" t="s">
        <v>40</v>
      </c>
      <c r="R25" s="109">
        <v>4.2615558898623673E-2</v>
      </c>
      <c r="S25" s="8"/>
    </row>
    <row r="26" spans="1:19" x14ac:dyDescent="0.35">
      <c r="A26" s="57" t="s">
        <v>28</v>
      </c>
      <c r="B26" s="29">
        <v>5671</v>
      </c>
      <c r="C26" s="29">
        <v>5152</v>
      </c>
      <c r="D26" s="29">
        <v>4921</v>
      </c>
      <c r="E26" s="29">
        <v>5369</v>
      </c>
      <c r="F26" s="29">
        <v>5331</v>
      </c>
      <c r="G26" s="29">
        <v>5575</v>
      </c>
      <c r="H26" s="29">
        <v>5539</v>
      </c>
      <c r="I26" s="29">
        <v>5627</v>
      </c>
      <c r="J26" s="29">
        <v>5496</v>
      </c>
      <c r="L26" s="57" t="s">
        <v>28</v>
      </c>
      <c r="M26" s="8">
        <v>-3.1E-2</v>
      </c>
      <c r="N26" s="8"/>
      <c r="Q26" s="57" t="s">
        <v>212</v>
      </c>
      <c r="R26" s="109">
        <v>1.6465861924511493E-2</v>
      </c>
      <c r="S26" s="8" t="s">
        <v>191</v>
      </c>
    </row>
    <row r="27" spans="1:19" x14ac:dyDescent="0.35">
      <c r="A27" s="57" t="s">
        <v>152</v>
      </c>
      <c r="B27" s="29">
        <v>561</v>
      </c>
      <c r="C27" s="29">
        <v>472</v>
      </c>
      <c r="D27" s="29">
        <v>474</v>
      </c>
      <c r="E27" s="29">
        <v>508</v>
      </c>
      <c r="F27" s="29">
        <v>758</v>
      </c>
      <c r="G27" s="29">
        <v>826</v>
      </c>
      <c r="H27" s="29">
        <v>966</v>
      </c>
      <c r="I27" s="29"/>
      <c r="J27" s="29"/>
      <c r="L27" s="57" t="s">
        <v>8</v>
      </c>
      <c r="M27" s="8">
        <v>4.8031691012626887E-2</v>
      </c>
      <c r="N27" s="8"/>
      <c r="Q27" s="57" t="s">
        <v>44</v>
      </c>
      <c r="R27" s="109">
        <v>-9.86948761020634E-3</v>
      </c>
      <c r="S27" s="8"/>
    </row>
    <row r="28" spans="1:19" x14ac:dyDescent="0.35">
      <c r="A28" s="57" t="s">
        <v>138</v>
      </c>
      <c r="B28" s="29"/>
      <c r="C28" s="29"/>
      <c r="D28" s="29"/>
      <c r="E28" s="29"/>
      <c r="F28" s="29">
        <v>343</v>
      </c>
      <c r="G28" s="29"/>
      <c r="H28" s="29"/>
      <c r="I28" s="29"/>
      <c r="J28" s="29"/>
      <c r="L28" s="57" t="s">
        <v>68</v>
      </c>
      <c r="M28" s="8">
        <v>8.5000000000000006E-2</v>
      </c>
      <c r="N28" s="8"/>
      <c r="Q28" s="57" t="s">
        <v>46</v>
      </c>
      <c r="R28" s="109">
        <v>-1.5705190594268448E-2</v>
      </c>
      <c r="S28" s="8"/>
    </row>
    <row r="29" spans="1:19" x14ac:dyDescent="0.35">
      <c r="A29" s="57" t="s">
        <v>139</v>
      </c>
      <c r="B29" s="29"/>
      <c r="C29" s="29"/>
      <c r="D29" s="29">
        <v>13112</v>
      </c>
      <c r="E29" s="29">
        <v>12899</v>
      </c>
      <c r="F29" s="29">
        <v>14943</v>
      </c>
      <c r="G29" s="29">
        <v>15901</v>
      </c>
      <c r="H29" s="29">
        <v>17324</v>
      </c>
      <c r="I29" s="29">
        <v>17309</v>
      </c>
      <c r="J29" s="29"/>
      <c r="L29" s="59" t="s">
        <v>74</v>
      </c>
      <c r="M29" s="8">
        <v>8.6999999999999994E-2</v>
      </c>
      <c r="N29" s="8" t="s">
        <v>191</v>
      </c>
      <c r="Q29" s="57" t="s">
        <v>48</v>
      </c>
      <c r="R29" s="109">
        <v>-6.8542520875618518E-3</v>
      </c>
      <c r="S29" s="8"/>
    </row>
    <row r="30" spans="1:19" x14ac:dyDescent="0.35">
      <c r="A30" s="57" t="s">
        <v>168</v>
      </c>
      <c r="B30" s="29">
        <v>266</v>
      </c>
      <c r="C30" s="29">
        <v>317</v>
      </c>
      <c r="D30" s="29">
        <v>339</v>
      </c>
      <c r="E30" s="29">
        <v>316</v>
      </c>
      <c r="F30" s="29">
        <v>245</v>
      </c>
      <c r="G30" s="29">
        <v>319</v>
      </c>
      <c r="H30" s="29">
        <v>249</v>
      </c>
      <c r="I30" s="29">
        <v>256</v>
      </c>
      <c r="J30" s="29"/>
      <c r="L30" s="57" t="s">
        <v>213</v>
      </c>
      <c r="M30" s="8">
        <v>8.8999999999999996E-2</v>
      </c>
      <c r="N30" s="8" t="s">
        <v>191</v>
      </c>
      <c r="Q30" s="57" t="s">
        <v>56</v>
      </c>
      <c r="R30" s="109">
        <v>-1.0266829866544147E-2</v>
      </c>
      <c r="S30" s="8"/>
    </row>
    <row r="31" spans="1:19" x14ac:dyDescent="0.35">
      <c r="A31" s="57" t="s">
        <v>140</v>
      </c>
      <c r="B31" s="29"/>
      <c r="C31" s="29"/>
      <c r="D31" s="29"/>
      <c r="E31" s="29"/>
      <c r="F31" s="29"/>
      <c r="G31" s="29">
        <v>69</v>
      </c>
      <c r="H31" s="29">
        <v>69</v>
      </c>
      <c r="I31" s="29">
        <v>43</v>
      </c>
      <c r="J31" s="29"/>
      <c r="L31" s="57" t="s">
        <v>75</v>
      </c>
      <c r="M31" s="8">
        <v>0.11</v>
      </c>
      <c r="N31" s="8"/>
      <c r="Q31" s="57" t="s">
        <v>52</v>
      </c>
      <c r="R31" s="109">
        <v>-3.9102616901164344E-3</v>
      </c>
      <c r="S31" s="8"/>
    </row>
    <row r="32" spans="1:19" x14ac:dyDescent="0.35">
      <c r="A32" s="57" t="s">
        <v>169</v>
      </c>
      <c r="B32" s="29">
        <v>569</v>
      </c>
      <c r="C32" s="29">
        <v>531</v>
      </c>
      <c r="D32" s="29">
        <v>493</v>
      </c>
      <c r="E32" s="29">
        <v>452</v>
      </c>
      <c r="F32" s="29">
        <v>434</v>
      </c>
      <c r="G32" s="29">
        <v>479</v>
      </c>
      <c r="H32" s="29">
        <v>525</v>
      </c>
      <c r="I32" s="29">
        <v>496</v>
      </c>
      <c r="J32" s="29">
        <v>542</v>
      </c>
      <c r="L32" s="57" t="s">
        <v>149</v>
      </c>
      <c r="M32" s="8">
        <v>0.502</v>
      </c>
      <c r="N32" s="8"/>
      <c r="Q32" s="57" t="s">
        <v>50</v>
      </c>
      <c r="R32" s="109">
        <v>-1.1941030130310004E-2</v>
      </c>
      <c r="S32" s="8" t="s">
        <v>191</v>
      </c>
    </row>
    <row r="33" spans="1:19" x14ac:dyDescent="0.35">
      <c r="A33" s="57" t="s">
        <v>36</v>
      </c>
      <c r="B33" s="29"/>
      <c r="C33" s="29"/>
      <c r="D33" s="29"/>
      <c r="E33" s="29"/>
      <c r="F33" s="29"/>
      <c r="G33" s="29">
        <v>142</v>
      </c>
      <c r="H33" s="29">
        <v>96</v>
      </c>
      <c r="I33" s="29">
        <v>52</v>
      </c>
      <c r="J33" s="29">
        <v>81</v>
      </c>
      <c r="Q33" s="57" t="s">
        <v>74</v>
      </c>
      <c r="R33" s="109">
        <v>8.4994367214090705E-3</v>
      </c>
      <c r="S33" s="8" t="s">
        <v>191</v>
      </c>
    </row>
    <row r="34" spans="1:19" x14ac:dyDescent="0.35">
      <c r="A34" s="57" t="s">
        <v>141</v>
      </c>
      <c r="B34" s="29"/>
      <c r="C34" s="29"/>
      <c r="D34" s="29"/>
      <c r="E34" s="29"/>
      <c r="F34" s="29">
        <v>128</v>
      </c>
      <c r="G34" s="29">
        <v>142</v>
      </c>
      <c r="H34" s="29">
        <v>66</v>
      </c>
      <c r="I34" s="29">
        <v>124</v>
      </c>
      <c r="J34" s="29"/>
      <c r="L34" s="57" t="s">
        <v>193</v>
      </c>
      <c r="M34" s="46">
        <v>-9.6542531218990479E-4</v>
      </c>
      <c r="N34" s="8"/>
      <c r="Q34" s="57" t="s">
        <v>214</v>
      </c>
      <c r="R34" s="109">
        <v>1.1628906768582414E-2</v>
      </c>
      <c r="S34" s="8"/>
    </row>
    <row r="35" spans="1:19" x14ac:dyDescent="0.35">
      <c r="A35" s="59" t="s">
        <v>40</v>
      </c>
      <c r="B35" s="29">
        <v>211</v>
      </c>
      <c r="C35" s="29">
        <v>235</v>
      </c>
      <c r="D35" s="29">
        <v>300</v>
      </c>
      <c r="E35" s="29">
        <v>265</v>
      </c>
      <c r="F35" s="29">
        <v>292</v>
      </c>
      <c r="G35" s="29">
        <v>306</v>
      </c>
      <c r="H35" s="29">
        <v>294</v>
      </c>
      <c r="I35" s="29">
        <v>304</v>
      </c>
      <c r="J35" s="29">
        <v>317</v>
      </c>
      <c r="Q35" s="57" t="s">
        <v>66</v>
      </c>
      <c r="R35" s="109">
        <v>-2.3541004585846736E-2</v>
      </c>
      <c r="S35" s="8"/>
    </row>
    <row r="36" spans="1:19" x14ac:dyDescent="0.35">
      <c r="A36" s="60" t="s">
        <v>42</v>
      </c>
      <c r="B36" s="29">
        <v>19100</v>
      </c>
      <c r="C36" s="29">
        <v>19700</v>
      </c>
      <c r="D36" s="29">
        <v>19500</v>
      </c>
      <c r="E36" s="29">
        <v>18800</v>
      </c>
      <c r="F36" s="29">
        <v>20700</v>
      </c>
      <c r="G36" s="29">
        <v>21300</v>
      </c>
      <c r="H36" s="29">
        <v>21400</v>
      </c>
      <c r="I36" s="29">
        <v>20800</v>
      </c>
      <c r="J36" s="29"/>
      <c r="Q36" s="57" t="s">
        <v>60</v>
      </c>
      <c r="R36" s="109">
        <v>3.5436174819306387E-2</v>
      </c>
      <c r="S36" s="8"/>
    </row>
    <row r="37" spans="1:19" x14ac:dyDescent="0.35">
      <c r="A37" s="57" t="s">
        <v>147</v>
      </c>
      <c r="B37" s="29">
        <v>5700</v>
      </c>
      <c r="C37" s="29">
        <v>6100</v>
      </c>
      <c r="D37" s="29">
        <v>6400</v>
      </c>
      <c r="E37" s="29">
        <v>6500</v>
      </c>
      <c r="F37" s="29">
        <v>7500</v>
      </c>
      <c r="G37" s="29">
        <v>7800</v>
      </c>
      <c r="H37" s="29">
        <v>8100</v>
      </c>
      <c r="I37" s="29">
        <v>8500</v>
      </c>
      <c r="J37" s="29"/>
      <c r="Q37" s="57" t="s">
        <v>62</v>
      </c>
      <c r="R37" s="109">
        <v>-5.02110901764663E-3</v>
      </c>
      <c r="S37" s="8" t="s">
        <v>191</v>
      </c>
    </row>
    <row r="38" spans="1:19" x14ac:dyDescent="0.35">
      <c r="A38" s="57" t="s">
        <v>44</v>
      </c>
      <c r="B38" s="29">
        <v>11491</v>
      </c>
      <c r="C38" s="29">
        <v>12585</v>
      </c>
      <c r="D38" s="29">
        <v>12049</v>
      </c>
      <c r="E38" s="29">
        <v>11669</v>
      </c>
      <c r="F38" s="29">
        <v>11696</v>
      </c>
      <c r="G38" s="29">
        <v>11200</v>
      </c>
      <c r="H38" s="29">
        <v>12109</v>
      </c>
      <c r="I38" s="29">
        <v>11103</v>
      </c>
      <c r="J38" s="29">
        <v>10963</v>
      </c>
      <c r="Q38" s="57" t="s">
        <v>64</v>
      </c>
      <c r="R38" s="109">
        <v>-1.5345872304964203E-2</v>
      </c>
      <c r="S38" s="8"/>
    </row>
    <row r="39" spans="1:19" x14ac:dyDescent="0.35">
      <c r="A39" s="57" t="s">
        <v>142</v>
      </c>
      <c r="B39" s="29"/>
      <c r="C39" s="29"/>
      <c r="D39" s="29"/>
      <c r="E39" s="29">
        <v>1859</v>
      </c>
      <c r="F39" s="29">
        <v>2263</v>
      </c>
      <c r="G39" s="29"/>
      <c r="H39" s="29"/>
      <c r="I39" s="29"/>
      <c r="J39" s="29"/>
      <c r="Q39" s="14"/>
      <c r="R39" s="14"/>
    </row>
    <row r="40" spans="1:19" x14ac:dyDescent="0.35">
      <c r="A40" s="57" t="s">
        <v>163</v>
      </c>
      <c r="B40" s="29">
        <v>2475</v>
      </c>
      <c r="C40" s="29">
        <v>2265</v>
      </c>
      <c r="D40" s="29">
        <v>1941</v>
      </c>
      <c r="E40" s="29">
        <v>1946</v>
      </c>
      <c r="F40" s="29">
        <v>2010</v>
      </c>
      <c r="G40" s="29">
        <v>2148</v>
      </c>
      <c r="H40" s="29">
        <v>1999</v>
      </c>
      <c r="I40" s="29">
        <v>2117</v>
      </c>
      <c r="J40" s="29">
        <v>1974</v>
      </c>
      <c r="Q40" s="57" t="s">
        <v>193</v>
      </c>
      <c r="R40" s="46">
        <v>-9.6542531218990479E-4</v>
      </c>
      <c r="S40" s="8"/>
    </row>
    <row r="41" spans="1:19" x14ac:dyDescent="0.35">
      <c r="A41" s="57" t="s">
        <v>143</v>
      </c>
      <c r="B41" s="29">
        <v>2290</v>
      </c>
      <c r="C41" s="29">
        <v>2368</v>
      </c>
      <c r="D41" s="29">
        <v>2111</v>
      </c>
      <c r="E41" s="29">
        <v>2074</v>
      </c>
      <c r="F41" s="29">
        <v>2055</v>
      </c>
      <c r="G41" s="29">
        <v>2171</v>
      </c>
      <c r="H41" s="29"/>
      <c r="I41" s="29"/>
      <c r="J41" s="29"/>
    </row>
    <row r="42" spans="1:19" x14ac:dyDescent="0.35">
      <c r="A42" s="59" t="s">
        <v>48</v>
      </c>
      <c r="B42" s="29">
        <v>8509</v>
      </c>
      <c r="C42" s="29">
        <v>8768</v>
      </c>
      <c r="D42" s="29">
        <v>8860</v>
      </c>
      <c r="E42" s="29">
        <v>8156</v>
      </c>
      <c r="F42" s="29">
        <v>8122</v>
      </c>
      <c r="G42" s="29">
        <v>9057</v>
      </c>
      <c r="H42" s="29">
        <v>8285</v>
      </c>
      <c r="I42" s="29">
        <v>8181</v>
      </c>
      <c r="J42" s="29">
        <v>8144</v>
      </c>
    </row>
    <row r="43" spans="1:19" x14ac:dyDescent="0.35">
      <c r="A43" s="59" t="s">
        <v>56</v>
      </c>
      <c r="B43" s="29">
        <v>4662</v>
      </c>
      <c r="C43" s="29">
        <v>4518</v>
      </c>
      <c r="D43" s="29">
        <v>4450</v>
      </c>
      <c r="E43" s="29">
        <v>4826</v>
      </c>
      <c r="F43" s="29">
        <v>4889</v>
      </c>
      <c r="G43" s="29">
        <v>4313</v>
      </c>
      <c r="H43" s="29">
        <v>4472</v>
      </c>
      <c r="I43" s="29">
        <v>4371</v>
      </c>
      <c r="J43" s="29">
        <v>4200</v>
      </c>
    </row>
    <row r="44" spans="1:19" x14ac:dyDescent="0.35">
      <c r="A44" s="57" t="s">
        <v>144</v>
      </c>
      <c r="B44" s="29">
        <v>1217</v>
      </c>
      <c r="C44" s="29">
        <v>1102</v>
      </c>
      <c r="D44" s="29">
        <v>1032</v>
      </c>
      <c r="E44" s="29">
        <v>1091</v>
      </c>
      <c r="F44" s="29">
        <v>1159</v>
      </c>
      <c r="G44" s="29">
        <v>906</v>
      </c>
      <c r="H44" s="29">
        <v>962</v>
      </c>
      <c r="I44" s="29">
        <v>903</v>
      </c>
      <c r="J44" s="29">
        <v>921</v>
      </c>
    </row>
    <row r="45" spans="1:19" x14ac:dyDescent="0.35">
      <c r="A45" s="57" t="s">
        <v>52</v>
      </c>
      <c r="B45" s="29">
        <v>880</v>
      </c>
      <c r="C45" s="29">
        <v>919</v>
      </c>
      <c r="D45" s="29">
        <v>848</v>
      </c>
      <c r="E45" s="29">
        <v>708</v>
      </c>
      <c r="F45" s="29">
        <v>826</v>
      </c>
      <c r="G45" s="29">
        <v>926</v>
      </c>
      <c r="H45" s="29">
        <v>850</v>
      </c>
      <c r="I45" s="29">
        <v>851</v>
      </c>
      <c r="J45" s="29">
        <v>821</v>
      </c>
    </row>
    <row r="46" spans="1:19" x14ac:dyDescent="0.35">
      <c r="A46" s="57" t="s">
        <v>50</v>
      </c>
      <c r="B46" s="29">
        <v>1207</v>
      </c>
      <c r="C46" s="29">
        <v>1168</v>
      </c>
      <c r="D46" s="29">
        <v>1122</v>
      </c>
      <c r="E46" s="29">
        <v>1086</v>
      </c>
      <c r="F46" s="29">
        <v>1057</v>
      </c>
      <c r="G46" s="29">
        <v>1121</v>
      </c>
      <c r="H46" s="29">
        <v>1057</v>
      </c>
      <c r="I46" s="29">
        <v>1127</v>
      </c>
      <c r="J46" s="29"/>
    </row>
    <row r="47" spans="1:19" x14ac:dyDescent="0.35">
      <c r="A47" s="57" t="s">
        <v>74</v>
      </c>
      <c r="B47" s="29">
        <v>23552</v>
      </c>
      <c r="C47" s="29">
        <v>23947</v>
      </c>
      <c r="D47" s="29">
        <v>23834</v>
      </c>
      <c r="E47" s="29">
        <v>22377</v>
      </c>
      <c r="F47" s="29">
        <v>23517</v>
      </c>
      <c r="G47" s="29">
        <v>22855</v>
      </c>
      <c r="H47" s="29">
        <v>24929</v>
      </c>
      <c r="I47" s="29">
        <v>25609</v>
      </c>
      <c r="J47" s="29"/>
    </row>
    <row r="48" spans="1:19" x14ac:dyDescent="0.35">
      <c r="A48" s="57" t="s">
        <v>145</v>
      </c>
      <c r="B48" s="29">
        <v>4683</v>
      </c>
      <c r="C48" s="29">
        <v>4949</v>
      </c>
      <c r="D48" s="29">
        <v>5160</v>
      </c>
      <c r="E48" s="29">
        <v>5236</v>
      </c>
      <c r="F48" s="29">
        <v>5741</v>
      </c>
      <c r="G48" s="29">
        <v>6092</v>
      </c>
      <c r="H48" s="29">
        <v>6547</v>
      </c>
      <c r="I48" s="29"/>
      <c r="J48" s="29"/>
    </row>
    <row r="49" spans="1:10" x14ac:dyDescent="0.35">
      <c r="A49" s="57" t="s">
        <v>170</v>
      </c>
      <c r="B49" s="29">
        <v>4458</v>
      </c>
      <c r="C49" s="29">
        <v>4437</v>
      </c>
      <c r="D49" s="29">
        <v>4202</v>
      </c>
      <c r="E49" s="29">
        <v>4129</v>
      </c>
      <c r="F49" s="29">
        <v>4043</v>
      </c>
      <c r="G49" s="29">
        <v>3830</v>
      </c>
      <c r="H49" s="29">
        <v>3785</v>
      </c>
      <c r="I49" s="29">
        <v>3654</v>
      </c>
      <c r="J49" s="29">
        <v>3873</v>
      </c>
    </row>
    <row r="50" spans="1:10" x14ac:dyDescent="0.35">
      <c r="A50" s="57" t="s">
        <v>146</v>
      </c>
      <c r="B50" s="29"/>
      <c r="C50" s="29">
        <v>3428</v>
      </c>
      <c r="D50" s="29">
        <v>3262</v>
      </c>
      <c r="E50" s="29">
        <v>3204</v>
      </c>
      <c r="F50" s="29">
        <v>2899</v>
      </c>
      <c r="G50" s="29">
        <v>2887</v>
      </c>
      <c r="H50" s="29">
        <v>2929</v>
      </c>
      <c r="I50" s="29"/>
      <c r="J50" s="29"/>
    </row>
    <row r="51" spans="1:10" x14ac:dyDescent="0.35">
      <c r="A51" s="57" t="s">
        <v>75</v>
      </c>
      <c r="B51" s="29">
        <v>1683</v>
      </c>
      <c r="C51" s="29">
        <v>1340</v>
      </c>
      <c r="D51" s="29">
        <v>1611</v>
      </c>
      <c r="E51" s="29">
        <v>1624</v>
      </c>
      <c r="F51" s="29">
        <v>1562</v>
      </c>
      <c r="G51" s="29">
        <v>1796</v>
      </c>
      <c r="H51" s="29">
        <v>1845</v>
      </c>
      <c r="I51" s="29">
        <v>2067</v>
      </c>
      <c r="J51" s="29">
        <v>1868</v>
      </c>
    </row>
    <row r="52" spans="1:10" x14ac:dyDescent="0.35">
      <c r="A52" s="57" t="s">
        <v>206</v>
      </c>
      <c r="B52" s="29"/>
      <c r="C52" s="29"/>
      <c r="D52" s="29"/>
      <c r="E52" s="29">
        <v>1865</v>
      </c>
      <c r="F52" s="29">
        <v>1816</v>
      </c>
      <c r="G52" s="29">
        <v>2003</v>
      </c>
      <c r="H52" s="29">
        <v>2187</v>
      </c>
      <c r="I52" s="29">
        <v>2089</v>
      </c>
      <c r="J52" s="29"/>
    </row>
    <row r="53" spans="1:10" x14ac:dyDescent="0.35">
      <c r="A53" s="57" t="s">
        <v>62</v>
      </c>
      <c r="B53" s="29">
        <v>714</v>
      </c>
      <c r="C53" s="29">
        <v>679</v>
      </c>
      <c r="D53" s="29">
        <v>639</v>
      </c>
      <c r="E53" s="29">
        <v>640</v>
      </c>
      <c r="F53" s="29">
        <v>674</v>
      </c>
      <c r="G53" s="29">
        <v>682</v>
      </c>
      <c r="H53" s="29">
        <v>656</v>
      </c>
      <c r="I53" s="29">
        <v>665</v>
      </c>
      <c r="J53" s="29"/>
    </row>
    <row r="54" spans="1:10" x14ac:dyDescent="0.35">
      <c r="A54" s="57" t="s">
        <v>76</v>
      </c>
      <c r="B54" s="29">
        <v>3883</v>
      </c>
      <c r="C54" s="29">
        <v>3777</v>
      </c>
      <c r="D54" s="29">
        <v>3544</v>
      </c>
      <c r="E54" s="29">
        <v>3422</v>
      </c>
      <c r="F54" s="29">
        <v>3275</v>
      </c>
      <c r="G54" s="29">
        <v>3448</v>
      </c>
      <c r="H54" s="29">
        <v>3362</v>
      </c>
      <c r="I54" s="29">
        <v>3504</v>
      </c>
      <c r="J54" s="29">
        <v>3338</v>
      </c>
    </row>
    <row r="56" spans="1:10" x14ac:dyDescent="0.35">
      <c r="A56" s="57" t="s">
        <v>193</v>
      </c>
      <c r="B56" s="47">
        <v>215022</v>
      </c>
      <c r="C56" s="47">
        <v>222316</v>
      </c>
      <c r="D56" s="47">
        <v>214303</v>
      </c>
      <c r="E56" s="47">
        <v>206839</v>
      </c>
      <c r="F56" s="47">
        <v>213478</v>
      </c>
      <c r="G56" s="47">
        <v>213773</v>
      </c>
      <c r="H56" s="47">
        <v>216904</v>
      </c>
      <c r="I56" s="47">
        <v>214087</v>
      </c>
      <c r="J56" s="47">
        <v>214940</v>
      </c>
    </row>
    <row r="59" spans="1:10" x14ac:dyDescent="0.35">
      <c r="A59" t="s">
        <v>251</v>
      </c>
    </row>
    <row r="60" spans="1:10" x14ac:dyDescent="0.35">
      <c r="A60" t="s">
        <v>165</v>
      </c>
    </row>
    <row r="61" spans="1:10" x14ac:dyDescent="0.35">
      <c r="A61" s="106" t="s">
        <v>207</v>
      </c>
    </row>
    <row r="62" spans="1:10" x14ac:dyDescent="0.35">
      <c r="A62" s="107" t="s">
        <v>208</v>
      </c>
    </row>
    <row r="63" spans="1:10" ht="16.5" x14ac:dyDescent="0.35">
      <c r="A63" t="s">
        <v>252</v>
      </c>
    </row>
    <row r="64" spans="1:10" ht="16.5" x14ac:dyDescent="0.35">
      <c r="A64" s="119" t="s">
        <v>254</v>
      </c>
    </row>
  </sheetData>
  <sortState ref="O7:S37">
    <sortCondition ref="O7"/>
  </sortState>
  <mergeCells count="1">
    <mergeCell ref="R5:S5"/>
  </mergeCells>
  <conditionalFormatting sqref="B44:I52 B43:H43 B6:I42">
    <cfRule type="expression" dxfId="124" priority="69">
      <formula>ROW()=EVEN(ROW())</formula>
    </cfRule>
  </conditionalFormatting>
  <conditionalFormatting sqref="J13">
    <cfRule type="expression" dxfId="123" priority="57">
      <formula>ROW()=EVEN(ROW())</formula>
    </cfRule>
  </conditionalFormatting>
  <conditionalFormatting sqref="J14">
    <cfRule type="expression" dxfId="122" priority="56">
      <formula>ROW()=EVEN(ROW())</formula>
    </cfRule>
  </conditionalFormatting>
  <conditionalFormatting sqref="S6:S38 S40">
    <cfRule type="expression" dxfId="121" priority="1">
      <formula>ROW()=EVEN(ROW())</formula>
    </cfRule>
  </conditionalFormatting>
  <conditionalFormatting sqref="J6">
    <cfRule type="expression" dxfId="120" priority="63">
      <formula>ROW()=EVEN(ROW())</formula>
    </cfRule>
  </conditionalFormatting>
  <conditionalFormatting sqref="J7">
    <cfRule type="expression" dxfId="119" priority="62">
      <formula>ROW()=EVEN(ROW())</formula>
    </cfRule>
  </conditionalFormatting>
  <conditionalFormatting sqref="J8">
    <cfRule type="expression" dxfId="118" priority="61">
      <formula>ROW()=EVEN(ROW())</formula>
    </cfRule>
  </conditionalFormatting>
  <conditionalFormatting sqref="J10">
    <cfRule type="expression" dxfId="117" priority="60">
      <formula>ROW()=EVEN(ROW())</formula>
    </cfRule>
  </conditionalFormatting>
  <conditionalFormatting sqref="J11">
    <cfRule type="expression" dxfId="116" priority="59">
      <formula>ROW()=EVEN(ROW())</formula>
    </cfRule>
  </conditionalFormatting>
  <conditionalFormatting sqref="J12">
    <cfRule type="expression" dxfId="115" priority="58">
      <formula>ROW()=EVEN(ROW())</formula>
    </cfRule>
  </conditionalFormatting>
  <conditionalFormatting sqref="J15">
    <cfRule type="expression" dxfId="114" priority="55">
      <formula>ROW()=EVEN(ROW())</formula>
    </cfRule>
  </conditionalFormatting>
  <conditionalFormatting sqref="J16">
    <cfRule type="expression" dxfId="113" priority="54">
      <formula>ROW()=EVEN(ROW())</formula>
    </cfRule>
  </conditionalFormatting>
  <conditionalFormatting sqref="J17">
    <cfRule type="expression" dxfId="112" priority="53">
      <formula>ROW()=EVEN(ROW())</formula>
    </cfRule>
  </conditionalFormatting>
  <conditionalFormatting sqref="J18">
    <cfRule type="expression" dxfId="111" priority="52">
      <formula>ROW()=EVEN(ROW())</formula>
    </cfRule>
  </conditionalFormatting>
  <conditionalFormatting sqref="J19">
    <cfRule type="expression" dxfId="110" priority="51">
      <formula>ROW()=EVEN(ROW())</formula>
    </cfRule>
  </conditionalFormatting>
  <conditionalFormatting sqref="J20">
    <cfRule type="expression" dxfId="109" priority="50">
      <formula>ROW()=EVEN(ROW())</formula>
    </cfRule>
  </conditionalFormatting>
  <conditionalFormatting sqref="J21">
    <cfRule type="expression" dxfId="108" priority="49">
      <formula>ROW()=EVEN(ROW())</formula>
    </cfRule>
  </conditionalFormatting>
  <conditionalFormatting sqref="J22">
    <cfRule type="expression" dxfId="107" priority="47">
      <formula>ROW()=EVEN(ROW())</formula>
    </cfRule>
  </conditionalFormatting>
  <conditionalFormatting sqref="J23">
    <cfRule type="expression" dxfId="106" priority="46">
      <formula>ROW()=EVEN(ROW())</formula>
    </cfRule>
  </conditionalFormatting>
  <conditionalFormatting sqref="J24">
    <cfRule type="expression" dxfId="105" priority="45">
      <formula>ROW()=EVEN(ROW())</formula>
    </cfRule>
  </conditionalFormatting>
  <conditionalFormatting sqref="J25">
    <cfRule type="expression" dxfId="104" priority="44">
      <formula>ROW()=EVEN(ROW())</formula>
    </cfRule>
  </conditionalFormatting>
  <conditionalFormatting sqref="J26">
    <cfRule type="expression" dxfId="103" priority="43">
      <formula>ROW()=EVEN(ROW())</formula>
    </cfRule>
  </conditionalFormatting>
  <conditionalFormatting sqref="J27">
    <cfRule type="expression" dxfId="102" priority="42">
      <formula>ROW()=EVEN(ROW())</formula>
    </cfRule>
  </conditionalFormatting>
  <conditionalFormatting sqref="J28">
    <cfRule type="expression" dxfId="101" priority="41">
      <formula>ROW()=EVEN(ROW())</formula>
    </cfRule>
  </conditionalFormatting>
  <conditionalFormatting sqref="J29">
    <cfRule type="expression" dxfId="100" priority="40">
      <formula>ROW()=EVEN(ROW())</formula>
    </cfRule>
  </conditionalFormatting>
  <conditionalFormatting sqref="J30">
    <cfRule type="expression" dxfId="99" priority="39">
      <formula>ROW()=EVEN(ROW())</formula>
    </cfRule>
  </conditionalFormatting>
  <conditionalFormatting sqref="J31">
    <cfRule type="expression" dxfId="98" priority="38">
      <formula>ROW()=EVEN(ROW())</formula>
    </cfRule>
  </conditionalFormatting>
  <conditionalFormatting sqref="J32">
    <cfRule type="expression" dxfId="97" priority="37">
      <formula>ROW()=EVEN(ROW())</formula>
    </cfRule>
  </conditionalFormatting>
  <conditionalFormatting sqref="J33">
    <cfRule type="expression" dxfId="96" priority="36">
      <formula>ROW()=EVEN(ROW())</formula>
    </cfRule>
  </conditionalFormatting>
  <conditionalFormatting sqref="J34">
    <cfRule type="expression" dxfId="95" priority="35">
      <formula>ROW()=EVEN(ROW())</formula>
    </cfRule>
  </conditionalFormatting>
  <conditionalFormatting sqref="J35">
    <cfRule type="expression" dxfId="94" priority="34">
      <formula>ROW()=EVEN(ROW())</formula>
    </cfRule>
  </conditionalFormatting>
  <conditionalFormatting sqref="J36">
    <cfRule type="expression" dxfId="93" priority="33">
      <formula>ROW()=EVEN(ROW())</formula>
    </cfRule>
  </conditionalFormatting>
  <conditionalFormatting sqref="J37">
    <cfRule type="expression" dxfId="92" priority="32">
      <formula>ROW()=EVEN(ROW())</formula>
    </cfRule>
  </conditionalFormatting>
  <conditionalFormatting sqref="J38">
    <cfRule type="expression" dxfId="91" priority="31">
      <formula>ROW()=EVEN(ROW())</formula>
    </cfRule>
  </conditionalFormatting>
  <conditionalFormatting sqref="J39">
    <cfRule type="expression" dxfId="90" priority="30">
      <formula>ROW()=EVEN(ROW())</formula>
    </cfRule>
  </conditionalFormatting>
  <conditionalFormatting sqref="J40">
    <cfRule type="expression" dxfId="89" priority="29">
      <formula>ROW()=EVEN(ROW())</formula>
    </cfRule>
  </conditionalFormatting>
  <conditionalFormatting sqref="J41">
    <cfRule type="expression" dxfId="88" priority="28">
      <formula>ROW()=EVEN(ROW())</formula>
    </cfRule>
  </conditionalFormatting>
  <conditionalFormatting sqref="J42">
    <cfRule type="expression" dxfId="87" priority="27">
      <formula>ROW()=EVEN(ROW())</formula>
    </cfRule>
  </conditionalFormatting>
  <conditionalFormatting sqref="I43">
    <cfRule type="expression" dxfId="86" priority="26">
      <formula>ROW()=EVEN(ROW())</formula>
    </cfRule>
  </conditionalFormatting>
  <conditionalFormatting sqref="J43">
    <cfRule type="expression" dxfId="85" priority="25">
      <formula>ROW()=EVEN(ROW())</formula>
    </cfRule>
  </conditionalFormatting>
  <conditionalFormatting sqref="J44">
    <cfRule type="expression" dxfId="84" priority="24">
      <formula>ROW()=EVEN(ROW())</formula>
    </cfRule>
  </conditionalFormatting>
  <conditionalFormatting sqref="J45">
    <cfRule type="expression" dxfId="83" priority="23">
      <formula>ROW()=EVEN(ROW())</formula>
    </cfRule>
  </conditionalFormatting>
  <conditionalFormatting sqref="J46">
    <cfRule type="expression" dxfId="82" priority="22">
      <formula>ROW()=EVEN(ROW())</formula>
    </cfRule>
  </conditionalFormatting>
  <conditionalFormatting sqref="J47">
    <cfRule type="expression" dxfId="81" priority="21">
      <formula>ROW()=EVEN(ROW())</formula>
    </cfRule>
  </conditionalFormatting>
  <conditionalFormatting sqref="J48">
    <cfRule type="expression" dxfId="80" priority="19">
      <formula>ROW()=EVEN(ROW())</formula>
    </cfRule>
  </conditionalFormatting>
  <conditionalFormatting sqref="J49">
    <cfRule type="expression" dxfId="79" priority="18">
      <formula>ROW()=EVEN(ROW())</formula>
    </cfRule>
  </conditionalFormatting>
  <conditionalFormatting sqref="J50">
    <cfRule type="expression" dxfId="78" priority="17">
      <formula>ROW()=EVEN(ROW())</formula>
    </cfRule>
  </conditionalFormatting>
  <conditionalFormatting sqref="J51">
    <cfRule type="expression" dxfId="77" priority="16">
      <formula>ROW()=EVEN(ROW())</formula>
    </cfRule>
  </conditionalFormatting>
  <conditionalFormatting sqref="J52:J53">
    <cfRule type="expression" dxfId="76" priority="15">
      <formula>ROW()=EVEN(ROW())</formula>
    </cfRule>
  </conditionalFormatting>
  <conditionalFormatting sqref="B53:I53">
    <cfRule type="expression" dxfId="75" priority="14">
      <formula>ROW()=EVEN(ROW())</formula>
    </cfRule>
  </conditionalFormatting>
  <conditionalFormatting sqref="B54:J54">
    <cfRule type="expression" dxfId="74" priority="13">
      <formula>ROW()=EVEN(ROW())</formula>
    </cfRule>
  </conditionalFormatting>
  <conditionalFormatting sqref="C56:J56">
    <cfRule type="expression" dxfId="73" priority="12">
      <formula>ROW()=EVEN(ROW())</formula>
    </cfRule>
  </conditionalFormatting>
  <conditionalFormatting sqref="B56">
    <cfRule type="expression" dxfId="72" priority="11">
      <formula>ROW()=EVEN(ROW())</formula>
    </cfRule>
  </conditionalFormatting>
  <conditionalFormatting sqref="M6:M32">
    <cfRule type="expression" dxfId="71" priority="10">
      <formula>ROW()=EVEN(ROW())</formula>
    </cfRule>
  </conditionalFormatting>
  <conditionalFormatting sqref="R6:R21 R23:R36">
    <cfRule type="expression" dxfId="70" priority="8">
      <formula>ROW()=EVEN(ROW())</formula>
    </cfRule>
    <cfRule type="expression" dxfId="69" priority="9">
      <formula>wor()=EVEN(ROW())</formula>
    </cfRule>
  </conditionalFormatting>
  <conditionalFormatting sqref="R37:R38">
    <cfRule type="expression" dxfId="68" priority="6">
      <formula>ROW()=EVEN(ROW())</formula>
    </cfRule>
    <cfRule type="expression" dxfId="67" priority="7">
      <formula>wor()=EVEN(ROW())</formula>
    </cfRule>
  </conditionalFormatting>
  <conditionalFormatting sqref="R22">
    <cfRule type="expression" dxfId="66" priority="4">
      <formula>ROW()=EVEN(ROW())</formula>
    </cfRule>
    <cfRule type="expression" dxfId="65" priority="5">
      <formula>wor()=EVEN(ROW())</formula>
    </cfRule>
  </conditionalFormatting>
  <conditionalFormatting sqref="N6:N32">
    <cfRule type="expression" dxfId="64" priority="3">
      <formula>ROW()=EVEN(ROW())</formula>
    </cfRule>
  </conditionalFormatting>
  <conditionalFormatting sqref="N34">
    <cfRule type="expression" dxfId="63" priority="2">
      <formula>ROW()=EVEN(ROW())</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topLeftCell="A67" workbookViewId="0">
      <selection activeCell="B28" sqref="B28"/>
    </sheetView>
  </sheetViews>
  <sheetFormatPr defaultRowHeight="14.5" x14ac:dyDescent="0.35"/>
  <cols>
    <col min="1" max="1" width="6.7265625" customWidth="1"/>
    <col min="2" max="2" width="94.1796875" customWidth="1"/>
    <col min="11" max="11" width="57.81640625" customWidth="1"/>
  </cols>
  <sheetData>
    <row r="1" spans="1:5" x14ac:dyDescent="0.35">
      <c r="A1" s="1" t="s">
        <v>216</v>
      </c>
    </row>
    <row r="4" spans="1:5" ht="29" x14ac:dyDescent="0.35">
      <c r="A4" s="43"/>
      <c r="B4" s="45" t="s">
        <v>217</v>
      </c>
      <c r="C4" s="2"/>
    </row>
    <row r="5" spans="1:5" ht="72.5" x14ac:dyDescent="0.35">
      <c r="A5" s="32" t="s">
        <v>4</v>
      </c>
      <c r="B5" s="33" t="s">
        <v>218</v>
      </c>
      <c r="C5" s="2"/>
    </row>
    <row r="6" spans="1:5" ht="30.75" customHeight="1" x14ac:dyDescent="0.35">
      <c r="A6" s="32" t="s">
        <v>6</v>
      </c>
      <c r="B6" s="33" t="s">
        <v>219</v>
      </c>
      <c r="C6" s="2"/>
    </row>
    <row r="7" spans="1:5" ht="58" x14ac:dyDescent="0.35">
      <c r="A7" s="32" t="s">
        <v>8</v>
      </c>
      <c r="B7" s="34" t="s">
        <v>93</v>
      </c>
      <c r="C7" s="2"/>
    </row>
    <row r="8" spans="1:5" x14ac:dyDescent="0.35">
      <c r="A8" s="44" t="s">
        <v>12</v>
      </c>
      <c r="B8" s="33" t="s">
        <v>94</v>
      </c>
      <c r="C8" s="2"/>
    </row>
    <row r="9" spans="1:5" ht="29" x14ac:dyDescent="0.35">
      <c r="A9" s="32" t="s">
        <v>14</v>
      </c>
      <c r="B9" s="33" t="s">
        <v>95</v>
      </c>
      <c r="C9" s="2"/>
    </row>
    <row r="10" spans="1:5" x14ac:dyDescent="0.35">
      <c r="A10" s="32" t="s">
        <v>24</v>
      </c>
      <c r="B10" s="33" t="s">
        <v>96</v>
      </c>
      <c r="C10" s="2"/>
    </row>
    <row r="11" spans="1:5" x14ac:dyDescent="0.35">
      <c r="A11" s="32" t="s">
        <v>16</v>
      </c>
      <c r="B11" s="33" t="s">
        <v>97</v>
      </c>
      <c r="C11" s="2"/>
      <c r="D11" s="35"/>
      <c r="E11" s="1"/>
    </row>
    <row r="12" spans="1:5" ht="29" x14ac:dyDescent="0.35">
      <c r="A12" s="32" t="s">
        <v>18</v>
      </c>
      <c r="B12" s="33" t="s">
        <v>220</v>
      </c>
      <c r="C12" s="2"/>
    </row>
    <row r="13" spans="1:5" x14ac:dyDescent="0.35">
      <c r="A13" s="32" t="s">
        <v>54</v>
      </c>
      <c r="B13" s="33" t="s">
        <v>96</v>
      </c>
      <c r="C13" s="2"/>
    </row>
    <row r="14" spans="1:5" ht="58" x14ac:dyDescent="0.35">
      <c r="A14" s="32" t="s">
        <v>20</v>
      </c>
      <c r="B14" s="36" t="s">
        <v>108</v>
      </c>
      <c r="C14" s="2"/>
    </row>
    <row r="15" spans="1:5" ht="45" customHeight="1" x14ac:dyDescent="0.35">
      <c r="A15" s="32" t="s">
        <v>22</v>
      </c>
      <c r="B15" s="33" t="s">
        <v>98</v>
      </c>
      <c r="C15" s="2"/>
    </row>
    <row r="16" spans="1:5" ht="29" x14ac:dyDescent="0.35">
      <c r="A16" s="32" t="s">
        <v>26</v>
      </c>
      <c r="B16" s="38" t="s">
        <v>99</v>
      </c>
      <c r="C16" s="2"/>
    </row>
    <row r="17" spans="1:3" ht="16.899999999999999" customHeight="1" x14ac:dyDescent="0.35">
      <c r="A17" s="39" t="s">
        <v>10</v>
      </c>
      <c r="B17" s="33" t="s">
        <v>221</v>
      </c>
      <c r="C17" s="2"/>
    </row>
    <row r="18" spans="1:3" ht="58" x14ac:dyDescent="0.35">
      <c r="A18" s="32" t="s">
        <v>28</v>
      </c>
      <c r="B18" s="34" t="s">
        <v>100</v>
      </c>
      <c r="C18" s="2"/>
    </row>
    <row r="19" spans="1:3" ht="43.5" customHeight="1" x14ac:dyDescent="0.35">
      <c r="A19" s="32" t="s">
        <v>30</v>
      </c>
      <c r="B19" s="33" t="s">
        <v>101</v>
      </c>
      <c r="C19" s="2"/>
    </row>
    <row r="20" spans="1:3" ht="42.4" customHeight="1" x14ac:dyDescent="0.35">
      <c r="A20" s="32" t="s">
        <v>32</v>
      </c>
      <c r="B20" s="33" t="s">
        <v>222</v>
      </c>
      <c r="C20" s="2"/>
    </row>
    <row r="21" spans="1:3" x14ac:dyDescent="0.35">
      <c r="A21" s="32" t="s">
        <v>38</v>
      </c>
      <c r="B21" s="37" t="s">
        <v>102</v>
      </c>
      <c r="C21" s="2"/>
    </row>
    <row r="22" spans="1:3" x14ac:dyDescent="0.35">
      <c r="A22" s="32" t="s">
        <v>34</v>
      </c>
      <c r="B22" s="33" t="s">
        <v>103</v>
      </c>
      <c r="C22" s="2"/>
    </row>
    <row r="23" spans="1:3" ht="29" x14ac:dyDescent="0.35">
      <c r="A23" s="32" t="s">
        <v>36</v>
      </c>
      <c r="B23" s="33" t="s">
        <v>223</v>
      </c>
      <c r="C23" s="2"/>
    </row>
    <row r="24" spans="1:3" ht="29" x14ac:dyDescent="0.35">
      <c r="A24" s="32" t="s">
        <v>40</v>
      </c>
      <c r="B24" s="33" t="s">
        <v>224</v>
      </c>
      <c r="C24" s="2"/>
    </row>
    <row r="25" spans="1:3" ht="87" x14ac:dyDescent="0.35">
      <c r="A25" s="32" t="s">
        <v>42</v>
      </c>
      <c r="B25" s="33" t="s">
        <v>225</v>
      </c>
      <c r="C25" s="40"/>
    </row>
    <row r="26" spans="1:3" ht="57.4" customHeight="1" x14ac:dyDescent="0.35">
      <c r="A26" s="32" t="s">
        <v>44</v>
      </c>
      <c r="B26" s="33" t="s">
        <v>104</v>
      </c>
      <c r="C26" s="2"/>
    </row>
    <row r="27" spans="1:3" x14ac:dyDescent="0.35">
      <c r="A27" s="32" t="s">
        <v>46</v>
      </c>
      <c r="B27" s="33" t="s">
        <v>94</v>
      </c>
      <c r="C27" s="2"/>
    </row>
    <row r="28" spans="1:3" ht="172.9" customHeight="1" x14ac:dyDescent="0.35">
      <c r="A28" s="32" t="s">
        <v>48</v>
      </c>
      <c r="B28" s="33" t="s">
        <v>105</v>
      </c>
      <c r="C28" s="2"/>
    </row>
    <row r="29" spans="1:3" ht="59.65" customHeight="1" x14ac:dyDescent="0.35">
      <c r="A29" s="32" t="s">
        <v>56</v>
      </c>
      <c r="B29" s="37" t="s">
        <v>226</v>
      </c>
      <c r="C29" s="2"/>
    </row>
    <row r="30" spans="1:3" ht="58.5" customHeight="1" x14ac:dyDescent="0.35">
      <c r="A30" s="32" t="s">
        <v>52</v>
      </c>
      <c r="B30" s="37" t="s">
        <v>106</v>
      </c>
      <c r="C30" s="2"/>
    </row>
    <row r="31" spans="1:3" ht="190.15" customHeight="1" x14ac:dyDescent="0.35">
      <c r="A31" s="32" t="s">
        <v>50</v>
      </c>
      <c r="B31" s="38" t="s">
        <v>227</v>
      </c>
      <c r="C31" s="2"/>
    </row>
    <row r="32" spans="1:3" ht="87" x14ac:dyDescent="0.35">
      <c r="A32" s="32" t="s">
        <v>58</v>
      </c>
      <c r="B32" s="33" t="s">
        <v>228</v>
      </c>
      <c r="C32" s="2"/>
    </row>
    <row r="33" spans="1:3" ht="116" x14ac:dyDescent="0.35">
      <c r="A33" s="32" t="s">
        <v>66</v>
      </c>
      <c r="B33" s="38" t="s">
        <v>229</v>
      </c>
      <c r="C33" s="41"/>
    </row>
    <row r="34" spans="1:3" x14ac:dyDescent="0.35">
      <c r="A34" s="32" t="s">
        <v>60</v>
      </c>
      <c r="B34" s="33" t="s">
        <v>107</v>
      </c>
      <c r="C34" s="2"/>
    </row>
    <row r="35" spans="1:3" ht="43.5" x14ac:dyDescent="0.35">
      <c r="A35" s="32" t="s">
        <v>62</v>
      </c>
      <c r="B35" s="33" t="s">
        <v>230</v>
      </c>
      <c r="C35" s="2"/>
    </row>
    <row r="36" spans="1:3" ht="43.15" customHeight="1" x14ac:dyDescent="0.35">
      <c r="A36" s="32" t="s">
        <v>64</v>
      </c>
      <c r="B36" s="42" t="s">
        <v>231</v>
      </c>
      <c r="C36" s="2"/>
    </row>
  </sheetData>
  <conditionalFormatting sqref="B7">
    <cfRule type="expression" dxfId="62" priority="30">
      <formula>ROW()=EVEN(ROW())</formula>
    </cfRule>
  </conditionalFormatting>
  <conditionalFormatting sqref="B8">
    <cfRule type="expression" dxfId="61" priority="29">
      <formula>ROW()=EVEN(ROW())</formula>
    </cfRule>
  </conditionalFormatting>
  <conditionalFormatting sqref="B9">
    <cfRule type="expression" dxfId="60" priority="28">
      <formula>ROW()=EVEN(ROW())</formula>
    </cfRule>
  </conditionalFormatting>
  <conditionalFormatting sqref="B10">
    <cfRule type="expression" dxfId="59" priority="27">
      <formula>ROW()=EVEN(ROW())</formula>
    </cfRule>
  </conditionalFormatting>
  <conditionalFormatting sqref="B11">
    <cfRule type="expression" dxfId="58" priority="26">
      <formula>ROW()=EVEN(ROW())</formula>
    </cfRule>
  </conditionalFormatting>
  <conditionalFormatting sqref="B12">
    <cfRule type="expression" dxfId="57" priority="25">
      <formula>ROW()=EVEN(ROW())</formula>
    </cfRule>
  </conditionalFormatting>
  <conditionalFormatting sqref="B13">
    <cfRule type="expression" dxfId="56" priority="24">
      <formula>ROW()=EVEN(ROW())</formula>
    </cfRule>
  </conditionalFormatting>
  <conditionalFormatting sqref="B14">
    <cfRule type="expression" dxfId="55" priority="23">
      <formula>ROW()=EVEN(ROW())</formula>
    </cfRule>
  </conditionalFormatting>
  <conditionalFormatting sqref="B15">
    <cfRule type="expression" dxfId="54" priority="22">
      <formula>ROW()=EVEN(ROW())</formula>
    </cfRule>
  </conditionalFormatting>
  <conditionalFormatting sqref="B16">
    <cfRule type="expression" dxfId="53" priority="21">
      <formula>ROW()=EVEN(ROW())</formula>
    </cfRule>
  </conditionalFormatting>
  <conditionalFormatting sqref="B17">
    <cfRule type="expression" dxfId="52" priority="20">
      <formula>ROW()=EVEN(ROW())</formula>
    </cfRule>
  </conditionalFormatting>
  <conditionalFormatting sqref="B18">
    <cfRule type="expression" dxfId="51" priority="19">
      <formula>ROW()=EVEN(ROW())</formula>
    </cfRule>
  </conditionalFormatting>
  <conditionalFormatting sqref="B19">
    <cfRule type="expression" dxfId="50" priority="18">
      <formula>ROW()=EVEN(ROW())</formula>
    </cfRule>
  </conditionalFormatting>
  <conditionalFormatting sqref="B20">
    <cfRule type="expression" dxfId="49" priority="17">
      <formula>ROW()=EVEN(ROW())</formula>
    </cfRule>
  </conditionalFormatting>
  <conditionalFormatting sqref="B21">
    <cfRule type="expression" dxfId="48" priority="16">
      <formula>ROW()=EVEN(ROW())</formula>
    </cfRule>
  </conditionalFormatting>
  <conditionalFormatting sqref="B22">
    <cfRule type="expression" dxfId="47" priority="15">
      <formula>ROW()=EVEN(ROW())</formula>
    </cfRule>
  </conditionalFormatting>
  <conditionalFormatting sqref="B23">
    <cfRule type="expression" dxfId="46" priority="14">
      <formula>ROW()=EVEN(ROW())</formula>
    </cfRule>
  </conditionalFormatting>
  <conditionalFormatting sqref="B24">
    <cfRule type="expression" dxfId="45" priority="13">
      <formula>ROW()=EVEN(ROW())</formula>
    </cfRule>
  </conditionalFormatting>
  <conditionalFormatting sqref="B25">
    <cfRule type="expression" dxfId="44" priority="12">
      <formula>ROW()=EVEN(ROW())</formula>
    </cfRule>
  </conditionalFormatting>
  <conditionalFormatting sqref="B26">
    <cfRule type="expression" dxfId="43" priority="11">
      <formula>ROW()=EVEN(ROW())</formula>
    </cfRule>
  </conditionalFormatting>
  <conditionalFormatting sqref="B27">
    <cfRule type="expression" dxfId="42" priority="10">
      <formula>ROW()=EVEN(ROW())</formula>
    </cfRule>
  </conditionalFormatting>
  <conditionalFormatting sqref="B28">
    <cfRule type="expression" dxfId="41" priority="9">
      <formula>ROW()=EVEN(ROW())</formula>
    </cfRule>
  </conditionalFormatting>
  <conditionalFormatting sqref="B29">
    <cfRule type="expression" dxfId="40" priority="8">
      <formula>ROW()=EVEN(ROW())</formula>
    </cfRule>
  </conditionalFormatting>
  <conditionalFormatting sqref="B30">
    <cfRule type="expression" dxfId="39" priority="7">
      <formula>ROW()=EVEN(ROW())</formula>
    </cfRule>
  </conditionalFormatting>
  <conditionalFormatting sqref="B31">
    <cfRule type="expression" dxfId="38" priority="6">
      <formula>ROW()=EVEN(ROW())</formula>
    </cfRule>
  </conditionalFormatting>
  <conditionalFormatting sqref="B32">
    <cfRule type="expression" dxfId="37" priority="5">
      <formula>ROW()=EVEN(ROW())</formula>
    </cfRule>
  </conditionalFormatting>
  <conditionalFormatting sqref="B33">
    <cfRule type="expression" dxfId="36" priority="4">
      <formula>ROW()=EVEN(ROW())</formula>
    </cfRule>
  </conditionalFormatting>
  <conditionalFormatting sqref="B34">
    <cfRule type="expression" dxfId="35" priority="3">
      <formula>ROW()=EVEN(ROW())</formula>
    </cfRule>
  </conditionalFormatting>
  <conditionalFormatting sqref="B35">
    <cfRule type="expression" dxfId="34" priority="2">
      <formula>ROW()=EVEN(ROW())</formula>
    </cfRule>
  </conditionalFormatting>
  <conditionalFormatting sqref="B36">
    <cfRule type="expression" dxfId="33" priority="1">
      <formula>ROW()=EVEN(ROW())</formula>
    </cfRule>
  </conditionalFormatting>
  <conditionalFormatting sqref="B5">
    <cfRule type="expression" dxfId="32" priority="32">
      <formula>ROW()=EVEN(ROW())</formula>
    </cfRule>
  </conditionalFormatting>
  <conditionalFormatting sqref="B6">
    <cfRule type="expression" dxfId="31" priority="31">
      <formula>ROW()=EVEN(ROW())</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tabSelected="1" workbookViewId="0">
      <selection activeCell="B5" sqref="B5"/>
    </sheetView>
  </sheetViews>
  <sheetFormatPr defaultRowHeight="14.5" x14ac:dyDescent="0.35"/>
  <cols>
    <col min="2" max="2" width="98.26953125" customWidth="1"/>
  </cols>
  <sheetData>
    <row r="1" spans="1:2" x14ac:dyDescent="0.35">
      <c r="A1" s="1" t="s">
        <v>232</v>
      </c>
    </row>
    <row r="4" spans="1:2" ht="104.65" customHeight="1" x14ac:dyDescent="0.35">
      <c r="A4" s="32" t="s">
        <v>4</v>
      </c>
      <c r="B4" s="51" t="s">
        <v>109</v>
      </c>
    </row>
    <row r="5" spans="1:2" ht="72.5" x14ac:dyDescent="0.35">
      <c r="A5" s="32" t="s">
        <v>6</v>
      </c>
      <c r="B5" s="52" t="s">
        <v>233</v>
      </c>
    </row>
    <row r="6" spans="1:2" x14ac:dyDescent="0.35">
      <c r="A6" s="32" t="s">
        <v>8</v>
      </c>
      <c r="B6" s="50" t="s">
        <v>110</v>
      </c>
    </row>
    <row r="7" spans="1:2" ht="29" x14ac:dyDescent="0.35">
      <c r="A7" s="32" t="s">
        <v>12</v>
      </c>
      <c r="B7" s="110" t="s">
        <v>234</v>
      </c>
    </row>
    <row r="8" spans="1:2" x14ac:dyDescent="0.35">
      <c r="A8" s="32" t="s">
        <v>14</v>
      </c>
      <c r="B8" s="50" t="s">
        <v>111</v>
      </c>
    </row>
    <row r="9" spans="1:2" ht="29" x14ac:dyDescent="0.35">
      <c r="A9" s="32" t="s">
        <v>24</v>
      </c>
      <c r="B9" s="37" t="s">
        <v>112</v>
      </c>
    </row>
    <row r="10" spans="1:2" ht="29" x14ac:dyDescent="0.35">
      <c r="A10" s="32" t="s">
        <v>16</v>
      </c>
      <c r="B10" s="37" t="s">
        <v>113</v>
      </c>
    </row>
    <row r="11" spans="1:2" ht="58" x14ac:dyDescent="0.35">
      <c r="A11" s="32" t="s">
        <v>18</v>
      </c>
      <c r="B11" s="37" t="s">
        <v>235</v>
      </c>
    </row>
    <row r="12" spans="1:2" ht="29" x14ac:dyDescent="0.35">
      <c r="A12" s="32" t="s">
        <v>54</v>
      </c>
      <c r="B12" s="37" t="s">
        <v>114</v>
      </c>
    </row>
    <row r="13" spans="1:2" ht="58" x14ac:dyDescent="0.35">
      <c r="A13" s="32" t="s">
        <v>20</v>
      </c>
      <c r="B13" s="53" t="s">
        <v>236</v>
      </c>
    </row>
    <row r="14" spans="1:2" ht="43.5" x14ac:dyDescent="0.35">
      <c r="A14" s="32" t="s">
        <v>22</v>
      </c>
      <c r="B14" s="54" t="s">
        <v>115</v>
      </c>
    </row>
    <row r="15" spans="1:2" x14ac:dyDescent="0.35">
      <c r="A15" s="32" t="s">
        <v>26</v>
      </c>
      <c r="B15" s="50" t="s">
        <v>116</v>
      </c>
    </row>
    <row r="16" spans="1:2" x14ac:dyDescent="0.35">
      <c r="A16" s="32" t="s">
        <v>10</v>
      </c>
      <c r="B16" s="37" t="s">
        <v>117</v>
      </c>
    </row>
    <row r="17" spans="1:2" ht="58" x14ac:dyDescent="0.35">
      <c r="A17" s="32" t="s">
        <v>28</v>
      </c>
      <c r="B17" s="37" t="s">
        <v>118</v>
      </c>
    </row>
    <row r="18" spans="1:2" ht="58" x14ac:dyDescent="0.35">
      <c r="A18" s="32" t="s">
        <v>30</v>
      </c>
      <c r="B18" s="55" t="s">
        <v>119</v>
      </c>
    </row>
    <row r="19" spans="1:2" ht="58" x14ac:dyDescent="0.35">
      <c r="A19" s="32" t="s">
        <v>32</v>
      </c>
      <c r="B19" s="49" t="s">
        <v>120</v>
      </c>
    </row>
    <row r="20" spans="1:2" x14ac:dyDescent="0.35">
      <c r="A20" s="32" t="s">
        <v>38</v>
      </c>
      <c r="B20" s="49" t="s">
        <v>121</v>
      </c>
    </row>
    <row r="21" spans="1:2" x14ac:dyDescent="0.35">
      <c r="A21" s="32" t="s">
        <v>34</v>
      </c>
      <c r="B21" s="50" t="s">
        <v>122</v>
      </c>
    </row>
    <row r="22" spans="1:2" x14ac:dyDescent="0.35">
      <c r="A22" s="32" t="s">
        <v>36</v>
      </c>
      <c r="B22" s="50" t="s">
        <v>123</v>
      </c>
    </row>
    <row r="23" spans="1:2" ht="29" x14ac:dyDescent="0.35">
      <c r="A23" s="32" t="s">
        <v>40</v>
      </c>
      <c r="B23" s="49" t="s">
        <v>237</v>
      </c>
    </row>
    <row r="24" spans="1:2" x14ac:dyDescent="0.35">
      <c r="A24" s="32" t="s">
        <v>42</v>
      </c>
      <c r="B24" s="50" t="s">
        <v>238</v>
      </c>
    </row>
    <row r="25" spans="1:2" ht="87" x14ac:dyDescent="0.35">
      <c r="A25" s="32" t="s">
        <v>44</v>
      </c>
      <c r="B25" s="53" t="s">
        <v>129</v>
      </c>
    </row>
    <row r="26" spans="1:2" ht="103.15" customHeight="1" x14ac:dyDescent="0.35">
      <c r="A26" s="32" t="s">
        <v>46</v>
      </c>
      <c r="B26" s="37" t="s">
        <v>124</v>
      </c>
    </row>
    <row r="27" spans="1:2" x14ac:dyDescent="0.35">
      <c r="A27" s="32" t="s">
        <v>48</v>
      </c>
      <c r="B27" s="50" t="s">
        <v>125</v>
      </c>
    </row>
    <row r="28" spans="1:2" x14ac:dyDescent="0.35">
      <c r="A28" s="32" t="s">
        <v>56</v>
      </c>
      <c r="B28" s="50" t="s">
        <v>126</v>
      </c>
    </row>
    <row r="29" spans="1:2" ht="29" x14ac:dyDescent="0.35">
      <c r="A29" s="32" t="s">
        <v>52</v>
      </c>
      <c r="B29" s="37" t="s">
        <v>127</v>
      </c>
    </row>
    <row r="30" spans="1:2" x14ac:dyDescent="0.35">
      <c r="A30" s="32" t="s">
        <v>50</v>
      </c>
      <c r="B30" s="50" t="s">
        <v>89</v>
      </c>
    </row>
    <row r="31" spans="1:2" ht="43.5" x14ac:dyDescent="0.35">
      <c r="A31" s="32" t="s">
        <v>58</v>
      </c>
      <c r="B31" s="37" t="s">
        <v>239</v>
      </c>
    </row>
    <row r="32" spans="1:2" ht="29" x14ac:dyDescent="0.35">
      <c r="A32" s="32" t="s">
        <v>66</v>
      </c>
      <c r="B32" s="37" t="s">
        <v>240</v>
      </c>
    </row>
    <row r="33" spans="1:2" x14ac:dyDescent="0.35">
      <c r="A33" s="32" t="s">
        <v>60</v>
      </c>
      <c r="B33" s="50" t="s">
        <v>241</v>
      </c>
    </row>
    <row r="34" spans="1:2" x14ac:dyDescent="0.35">
      <c r="A34" s="32" t="s">
        <v>62</v>
      </c>
      <c r="B34" s="50" t="s">
        <v>128</v>
      </c>
    </row>
    <row r="35" spans="1:2" ht="58" x14ac:dyDescent="0.35">
      <c r="A35" s="32" t="s">
        <v>64</v>
      </c>
      <c r="B35" s="37" t="s">
        <v>242</v>
      </c>
    </row>
  </sheetData>
  <conditionalFormatting sqref="B12">
    <cfRule type="expression" dxfId="30" priority="29">
      <formula>ROW()=EVEN(ROW())</formula>
    </cfRule>
  </conditionalFormatting>
  <conditionalFormatting sqref="B24">
    <cfRule type="expression" dxfId="29" priority="31">
      <formula>ROW()=EVEN(ROW())</formula>
    </cfRule>
  </conditionalFormatting>
  <conditionalFormatting sqref="B17">
    <cfRule type="expression" dxfId="28" priority="30">
      <formula>ROW()=EVEN(ROW())</formula>
    </cfRule>
  </conditionalFormatting>
  <conditionalFormatting sqref="B4">
    <cfRule type="expression" dxfId="27" priority="28">
      <formula>ROW()=EVEN(ROW())</formula>
    </cfRule>
  </conditionalFormatting>
  <conditionalFormatting sqref="B16">
    <cfRule type="expression" dxfId="26" priority="27">
      <formula>ROW()=EVEN(ROW())</formula>
    </cfRule>
  </conditionalFormatting>
  <conditionalFormatting sqref="B34">
    <cfRule type="expression" dxfId="25" priority="26">
      <formula>ROW()=EVEN(ROW())</formula>
    </cfRule>
  </conditionalFormatting>
  <conditionalFormatting sqref="B19">
    <cfRule type="expression" dxfId="24" priority="25">
      <formula>ROW()=EVEN(ROW())</formula>
    </cfRule>
  </conditionalFormatting>
  <conditionalFormatting sqref="B27">
    <cfRule type="expression" dxfId="23" priority="24">
      <formula>ROW()=EVEN(ROW())</formula>
    </cfRule>
  </conditionalFormatting>
  <conditionalFormatting sqref="B30">
    <cfRule type="expression" dxfId="22" priority="23">
      <formula>ROW()=EVEN(ROW())</formula>
    </cfRule>
  </conditionalFormatting>
  <conditionalFormatting sqref="B25">
    <cfRule type="expression" dxfId="21" priority="22">
      <formula>ROW()=EVEN(ROW())</formula>
    </cfRule>
  </conditionalFormatting>
  <conditionalFormatting sqref="B13">
    <cfRule type="expression" dxfId="20" priority="21">
      <formula>ROW()=EVEN(ROW())</formula>
    </cfRule>
  </conditionalFormatting>
  <conditionalFormatting sqref="B35">
    <cfRule type="expression" dxfId="19" priority="20">
      <formula>ROW()=EVEN(ROW())</formula>
    </cfRule>
  </conditionalFormatting>
  <conditionalFormatting sqref="B6">
    <cfRule type="expression" dxfId="18" priority="19">
      <formula>ROW()=EVEN(ROW())</formula>
    </cfRule>
  </conditionalFormatting>
  <conditionalFormatting sqref="B5">
    <cfRule type="expression" dxfId="17" priority="18">
      <formula>ROW()=EVEN(ROW())</formula>
    </cfRule>
  </conditionalFormatting>
  <conditionalFormatting sqref="B9">
    <cfRule type="expression" dxfId="16" priority="17">
      <formula>ROW()=EVEN(ROW())</formula>
    </cfRule>
  </conditionalFormatting>
  <conditionalFormatting sqref="B21">
    <cfRule type="expression" dxfId="15" priority="16">
      <formula>ROW()=EVEN(ROW())</formula>
    </cfRule>
  </conditionalFormatting>
  <conditionalFormatting sqref="B29">
    <cfRule type="expression" dxfId="14" priority="15">
      <formula>ROW()=EVEN(ROW())</formula>
    </cfRule>
  </conditionalFormatting>
  <conditionalFormatting sqref="B22">
    <cfRule type="expression" dxfId="13" priority="14">
      <formula>ROW()=EVEN(ROW())</formula>
    </cfRule>
  </conditionalFormatting>
  <conditionalFormatting sqref="B32">
    <cfRule type="expression" dxfId="12" priority="13">
      <formula>ROW()=EVEN(ROW())</formula>
    </cfRule>
  </conditionalFormatting>
  <conditionalFormatting sqref="B10">
    <cfRule type="expression" dxfId="11" priority="12">
      <formula>ROW()=EVEN(ROW())</formula>
    </cfRule>
  </conditionalFormatting>
  <conditionalFormatting sqref="B14">
    <cfRule type="expression" dxfId="10" priority="11">
      <formula>ROW()=EVEN(ROW())</formula>
    </cfRule>
  </conditionalFormatting>
  <conditionalFormatting sqref="B8">
    <cfRule type="expression" dxfId="9" priority="10">
      <formula>ROW()=EVEN(ROW())</formula>
    </cfRule>
  </conditionalFormatting>
  <conditionalFormatting sqref="B28">
    <cfRule type="expression" dxfId="8" priority="9">
      <formula>ROW()=EVEN(ROW())</formula>
    </cfRule>
  </conditionalFormatting>
  <conditionalFormatting sqref="B15">
    <cfRule type="expression" dxfId="7" priority="8">
      <formula>ROW()=EVEN(ROW())</formula>
    </cfRule>
  </conditionalFormatting>
  <conditionalFormatting sqref="B26">
    <cfRule type="expression" dxfId="6" priority="7">
      <formula>ROW()=EVEN(ROW())</formula>
    </cfRule>
  </conditionalFormatting>
  <conditionalFormatting sqref="B20">
    <cfRule type="expression" dxfId="5" priority="6">
      <formula>ROW()=EVEN(ROW())</formula>
    </cfRule>
  </conditionalFormatting>
  <conditionalFormatting sqref="B11">
    <cfRule type="expression" dxfId="4" priority="5">
      <formula>ROW()=EVEN(ROW())</formula>
    </cfRule>
  </conditionalFormatting>
  <conditionalFormatting sqref="B23">
    <cfRule type="expression" dxfId="3" priority="4">
      <formula>ROW()=EVEN(ROW())</formula>
    </cfRule>
  </conditionalFormatting>
  <conditionalFormatting sqref="B31">
    <cfRule type="expression" dxfId="2" priority="3">
      <formula>ROW()=EVEN(ROW())</formula>
    </cfRule>
  </conditionalFormatting>
  <conditionalFormatting sqref="B7">
    <cfRule type="expression" dxfId="1" priority="2">
      <formula>ROW()=EVEN(ROW())</formula>
    </cfRule>
  </conditionalFormatting>
  <conditionalFormatting sqref="B33">
    <cfRule type="expression" dxfId="0" priority="1">
      <formula>ROW()=EVEN(ROW())</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ISO</vt:lpstr>
      <vt:lpstr>Table 1</vt:lpstr>
      <vt:lpstr>Table 2</vt:lpstr>
      <vt:lpstr>Table 3</vt:lpstr>
      <vt:lpstr>Table 4</vt:lpstr>
      <vt:lpstr>Table 5</vt:lpstr>
      <vt:lpstr>Table 6</vt:lpstr>
      <vt:lpstr>Table 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Dovile Adminaite</cp:lastModifiedBy>
  <dcterms:created xsi:type="dcterms:W3CDTF">2018-05-28T11:35:42Z</dcterms:created>
  <dcterms:modified xsi:type="dcterms:W3CDTF">2019-07-02T14:21:23Z</dcterms:modified>
</cp:coreProperties>
</file>